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ЭтаКнига" defaultThemeVersion="124226"/>
  <xr:revisionPtr revIDLastSave="0" documentId="13_ncr:1_{31DE8E4B-280A-4C44-814E-524D37775F00}" xr6:coauthVersionLast="46" xr6:coauthVersionMax="46" xr10:uidLastSave="{00000000-0000-0000-0000-000000000000}"/>
  <bookViews>
    <workbookView xWindow="-120" yWindow="-120" windowWidth="29040" windowHeight="15840" tabRatio="783" xr2:uid="{00000000-000D-0000-FFFF-FFFF00000000}"/>
  </bookViews>
  <sheets>
    <sheet name="Складские остатки" sheetId="28" r:id="rId1"/>
    <sheet name="Оглавление" sheetId="15" r:id="rId2"/>
    <sheet name="Огнестойкий" sheetId="1" r:id="rId3"/>
    <sheet name="Силовые FR" sheetId="29" r:id="rId4"/>
    <sheet name="Огнестойкий RS-485 (КИС-Р)" sheetId="14" r:id="rId5"/>
    <sheet name="RS-485 (КИС)" sheetId="26" r:id="rId6"/>
    <sheet name="КСВВ (LS, HF, LTx)" sheetId="24" r:id="rId7"/>
    <sheet name="КСПВ+монтажные+трибо" sheetId="3" r:id="rId8"/>
    <sheet name="РК (RG)" sheetId="22" r:id="rId9"/>
    <sheet name="Комбинированные (КВК)" sheetId="21" r:id="rId10"/>
    <sheet name="Огнестойкий ParLan FR" sheetId="17" r:id="rId11"/>
    <sheet name="ParLan Indoor (PVC, HF, LTx)" sheetId="16" r:id="rId12"/>
    <sheet name="ParLan Outdoor (PE)" sheetId="18" r:id="rId13"/>
    <sheet name="КДВВГ (LIYY) КДВЭВГ (LIYCY)" sheetId="10" r:id="rId14"/>
    <sheet name="Все артикулы" sheetId="27" r:id="rId15"/>
  </sheets>
  <definedNames>
    <definedName name="_xlnm._FilterDatabase" localSheetId="14" hidden="1">'Все артикулы'!$A$1:$K$1171</definedName>
    <definedName name="_xlnm._FilterDatabase" localSheetId="0" hidden="1">'Складские остатки'!$A$1:$G$1</definedName>
  </definedNames>
  <calcPr calcId="191029"/>
</workbook>
</file>

<file path=xl/calcChain.xml><?xml version="1.0" encoding="utf-8"?>
<calcChain xmlns="http://schemas.openxmlformats.org/spreadsheetml/2006/main">
  <c r="F17" i="22" l="1"/>
  <c r="D1171" i="27"/>
  <c r="E14" i="10" l="1"/>
  <c r="E15" i="10"/>
  <c r="E16" i="10"/>
  <c r="E17" i="10"/>
  <c r="E18" i="10"/>
  <c r="E19" i="10"/>
  <c r="E20" i="10"/>
  <c r="E21" i="10"/>
  <c r="E26" i="10"/>
  <c r="E27" i="10"/>
  <c r="E29" i="10"/>
  <c r="E30" i="10"/>
  <c r="E31" i="10"/>
  <c r="E32" i="10"/>
  <c r="E33" i="10"/>
  <c r="E41" i="10"/>
  <c r="E42" i="10"/>
  <c r="E43" i="10"/>
  <c r="E44" i="10"/>
  <c r="E45" i="10"/>
  <c r="E50" i="10"/>
  <c r="J9" i="10"/>
  <c r="J10" i="10"/>
  <c r="J11" i="10"/>
  <c r="J12" i="10"/>
  <c r="J13" i="10"/>
  <c r="J14" i="10"/>
  <c r="J15" i="10"/>
  <c r="J21" i="10"/>
  <c r="J23" i="10"/>
  <c r="J24" i="10"/>
  <c r="J25" i="10"/>
  <c r="J26" i="10"/>
  <c r="J27" i="10"/>
  <c r="J32" i="10"/>
  <c r="J34" i="10"/>
  <c r="J36" i="10"/>
  <c r="J37" i="10"/>
  <c r="J38" i="10"/>
  <c r="J39" i="10"/>
  <c r="J44" i="10"/>
  <c r="J45" i="10"/>
  <c r="J47" i="10"/>
  <c r="J48" i="10"/>
  <c r="J49" i="10"/>
  <c r="J50" i="10"/>
  <c r="E9" i="10"/>
  <c r="E29" i="1"/>
  <c r="E33" i="1"/>
  <c r="E34" i="1"/>
  <c r="E35" i="1"/>
  <c r="E36" i="1"/>
  <c r="E37" i="1"/>
  <c r="E38" i="1"/>
  <c r="K22" i="1"/>
  <c r="K25" i="1"/>
  <c r="K26" i="1"/>
  <c r="K27" i="1"/>
  <c r="K29" i="1"/>
  <c r="K30" i="1"/>
  <c r="K31" i="1"/>
  <c r="K35" i="1"/>
  <c r="K37" i="1"/>
  <c r="K38" i="1"/>
  <c r="K39" i="1"/>
  <c r="E41" i="1"/>
  <c r="E42" i="1"/>
  <c r="E43" i="1"/>
  <c r="E44" i="1"/>
  <c r="E51" i="1"/>
  <c r="E52" i="1"/>
  <c r="K41" i="1"/>
  <c r="K42" i="1"/>
  <c r="K43" i="1"/>
  <c r="K44" i="1"/>
  <c r="K50" i="1"/>
  <c r="K51" i="1"/>
  <c r="K52" i="1"/>
  <c r="D10" i="29"/>
  <c r="D15" i="29"/>
  <c r="D16" i="29"/>
  <c r="D17" i="29"/>
  <c r="D18" i="29"/>
  <c r="D19" i="29"/>
  <c r="G9" i="29"/>
  <c r="G10" i="29"/>
  <c r="G11" i="29"/>
  <c r="G15" i="29"/>
  <c r="G16" i="29"/>
  <c r="G17" i="29"/>
  <c r="G18" i="29"/>
  <c r="J9" i="29"/>
  <c r="J11" i="29"/>
  <c r="J12" i="29"/>
  <c r="J14" i="29"/>
  <c r="J16" i="29"/>
  <c r="J18" i="29"/>
  <c r="J17" i="29"/>
  <c r="J20" i="29"/>
  <c r="D24" i="29"/>
  <c r="D25" i="29"/>
  <c r="D26" i="29"/>
  <c r="D28" i="29"/>
  <c r="D29" i="29"/>
  <c r="J25" i="29"/>
  <c r="J26" i="29"/>
  <c r="J29" i="29"/>
  <c r="D34" i="29"/>
  <c r="D35" i="29"/>
  <c r="D36" i="29"/>
  <c r="D37" i="29"/>
  <c r="D38" i="29"/>
  <c r="J35" i="29"/>
  <c r="J36" i="29"/>
  <c r="G25" i="29"/>
  <c r="G26" i="29"/>
  <c r="G27" i="29"/>
  <c r="G34" i="29"/>
  <c r="G35" i="29"/>
  <c r="D10" i="14"/>
  <c r="D16" i="14"/>
  <c r="D17" i="14"/>
  <c r="D18" i="14"/>
  <c r="D19" i="14"/>
  <c r="D20" i="14"/>
  <c r="D21" i="14"/>
  <c r="D22" i="14"/>
  <c r="D25" i="14"/>
  <c r="D28" i="14"/>
  <c r="D29" i="14"/>
  <c r="D30" i="14"/>
  <c r="F10" i="14"/>
  <c r="F11" i="14"/>
  <c r="F12" i="14"/>
  <c r="F13" i="14"/>
  <c r="F17" i="14"/>
  <c r="F20" i="14"/>
  <c r="F21" i="14"/>
  <c r="F22" i="14"/>
  <c r="F23" i="14"/>
  <c r="F24" i="14"/>
  <c r="F25" i="14"/>
  <c r="F29" i="14"/>
  <c r="H10" i="14"/>
  <c r="H11" i="14"/>
  <c r="H12" i="14"/>
  <c r="H14" i="14"/>
  <c r="H15" i="14"/>
  <c r="H16" i="14"/>
  <c r="H19" i="14"/>
  <c r="H22" i="14"/>
  <c r="H23" i="14"/>
  <c r="H24" i="14"/>
  <c r="H26" i="14"/>
  <c r="H27" i="14"/>
  <c r="H28" i="14"/>
  <c r="J10" i="14"/>
  <c r="J11" i="14"/>
  <c r="J14" i="14"/>
  <c r="J15" i="14"/>
  <c r="J16" i="14"/>
  <c r="J17" i="14"/>
  <c r="J18" i="14"/>
  <c r="J19" i="14"/>
  <c r="J25" i="14"/>
  <c r="J26" i="14"/>
  <c r="J27" i="14"/>
  <c r="J29" i="14"/>
  <c r="J30" i="14"/>
  <c r="L10" i="14"/>
  <c r="L13" i="14"/>
  <c r="L16" i="14"/>
  <c r="L17" i="14"/>
  <c r="L18" i="14"/>
  <c r="L20" i="14"/>
  <c r="L21" i="14"/>
  <c r="L22" i="14"/>
  <c r="L25" i="14"/>
  <c r="L26" i="14"/>
  <c r="L28" i="14"/>
  <c r="L29" i="14"/>
  <c r="L30" i="14"/>
  <c r="N10" i="14"/>
  <c r="N11" i="14"/>
  <c r="N12" i="14"/>
  <c r="N13" i="14"/>
  <c r="N17" i="14"/>
  <c r="N19" i="14"/>
  <c r="N20" i="14"/>
  <c r="N21" i="14"/>
  <c r="N22" i="14"/>
  <c r="N23" i="14"/>
  <c r="N24" i="14"/>
  <c r="N25" i="14"/>
  <c r="N28" i="14"/>
  <c r="D35" i="14"/>
  <c r="D36" i="14"/>
  <c r="D37" i="14"/>
  <c r="D38" i="14"/>
  <c r="D39" i="14"/>
  <c r="D40" i="14"/>
  <c r="D41" i="14"/>
  <c r="D44" i="14"/>
  <c r="D47" i="14"/>
  <c r="D48" i="14"/>
  <c r="D49" i="14"/>
  <c r="D51" i="14"/>
  <c r="D52" i="14"/>
  <c r="D53" i="14"/>
  <c r="F39" i="14"/>
  <c r="F40" i="14"/>
  <c r="F41" i="14"/>
  <c r="F42" i="14"/>
  <c r="F43" i="14"/>
  <c r="F44" i="14"/>
  <c r="F47" i="14"/>
  <c r="F50" i="14"/>
  <c r="F51" i="14"/>
  <c r="F52" i="14"/>
  <c r="F53" i="14"/>
  <c r="F55" i="14"/>
  <c r="H35" i="14"/>
  <c r="H38" i="14"/>
  <c r="H39" i="14"/>
  <c r="H41" i="14"/>
  <c r="H42" i="14"/>
  <c r="H43" i="14"/>
  <c r="H45" i="14"/>
  <c r="H46" i="14"/>
  <c r="H47" i="14"/>
  <c r="H53" i="14"/>
  <c r="H54" i="14"/>
  <c r="H55" i="14"/>
  <c r="J35" i="14"/>
  <c r="J36" i="14"/>
  <c r="J37" i="14"/>
  <c r="J38" i="14"/>
  <c r="J44" i="14"/>
  <c r="J45" i="14"/>
  <c r="J46" i="14"/>
  <c r="J47" i="14"/>
  <c r="J48" i="14"/>
  <c r="J49" i="14"/>
  <c r="J50" i="14"/>
  <c r="J53" i="14"/>
  <c r="J54" i="14"/>
  <c r="L35" i="14"/>
  <c r="L36" i="14"/>
  <c r="L37" i="14"/>
  <c r="L38" i="14"/>
  <c r="L39" i="14"/>
  <c r="L40" i="14"/>
  <c r="L41" i="14"/>
  <c r="L45" i="14"/>
  <c r="L47" i="14"/>
  <c r="L48" i="14"/>
  <c r="L49" i="14"/>
  <c r="L51" i="14"/>
  <c r="L52" i="14"/>
  <c r="L53" i="14"/>
  <c r="N35" i="14"/>
  <c r="N39" i="14"/>
  <c r="N40" i="14"/>
  <c r="N41" i="14"/>
  <c r="N42" i="14"/>
  <c r="N43" i="14"/>
  <c r="N44" i="14"/>
  <c r="N48" i="14"/>
  <c r="N50" i="14"/>
  <c r="N51" i="14"/>
  <c r="N52" i="14"/>
  <c r="N53" i="14"/>
  <c r="N54" i="14"/>
  <c r="D10" i="26"/>
  <c r="D13" i="26"/>
  <c r="D16" i="26"/>
  <c r="D17" i="26"/>
  <c r="D18" i="26"/>
  <c r="D19" i="26"/>
  <c r="D20" i="26"/>
  <c r="D21" i="26"/>
  <c r="D22" i="26"/>
  <c r="F11" i="26"/>
  <c r="F12" i="26"/>
  <c r="F15" i="26"/>
  <c r="F16" i="26"/>
  <c r="F19" i="26"/>
  <c r="F20" i="26"/>
  <c r="H12" i="26"/>
  <c r="H13" i="26"/>
  <c r="H14" i="26"/>
  <c r="H15" i="26"/>
  <c r="H16" i="26"/>
  <c r="H17" i="26"/>
  <c r="H18" i="26"/>
  <c r="H21" i="26"/>
  <c r="J10" i="26"/>
  <c r="J11" i="26"/>
  <c r="J12" i="26"/>
  <c r="J13" i="26"/>
  <c r="J14" i="26"/>
  <c r="J15" i="26"/>
  <c r="J16" i="26"/>
  <c r="J20" i="26"/>
  <c r="J22" i="26"/>
  <c r="J23" i="26"/>
  <c r="L10" i="26"/>
  <c r="L12" i="26"/>
  <c r="L13" i="26"/>
  <c r="L14" i="26"/>
  <c r="L17" i="26"/>
  <c r="L20" i="26"/>
  <c r="L21" i="26"/>
  <c r="L22" i="26"/>
  <c r="L23" i="26"/>
  <c r="N10" i="26"/>
  <c r="N11" i="26"/>
  <c r="N12" i="26"/>
  <c r="N16" i="26"/>
  <c r="N19" i="26"/>
  <c r="N20" i="26"/>
  <c r="N21" i="26"/>
  <c r="N22" i="26"/>
  <c r="N23" i="26"/>
  <c r="D28" i="26"/>
  <c r="D32" i="26"/>
  <c r="D34" i="26"/>
  <c r="D35" i="26"/>
  <c r="D36" i="26"/>
  <c r="D37" i="26"/>
  <c r="D38" i="26"/>
  <c r="F28" i="26"/>
  <c r="F29" i="26"/>
  <c r="F35" i="26"/>
  <c r="F36" i="26"/>
  <c r="F37" i="26"/>
  <c r="H28" i="26"/>
  <c r="H29" i="26"/>
  <c r="H30" i="26"/>
  <c r="H34" i="26"/>
  <c r="H36" i="26"/>
  <c r="H37" i="26"/>
  <c r="H38" i="26"/>
  <c r="J30" i="26"/>
  <c r="J31" i="26"/>
  <c r="J34" i="26"/>
  <c r="J37" i="26"/>
  <c r="J38" i="26"/>
  <c r="L28" i="26"/>
  <c r="L29" i="26"/>
  <c r="L30" i="26"/>
  <c r="L31" i="26"/>
  <c r="L32" i="26"/>
  <c r="L38" i="26"/>
  <c r="N28" i="26"/>
  <c r="N29" i="26"/>
  <c r="N30" i="26"/>
  <c r="N32" i="26"/>
  <c r="N33" i="26"/>
  <c r="N37" i="26"/>
  <c r="D43" i="26"/>
  <c r="D44" i="26"/>
  <c r="D45" i="26"/>
  <c r="D46" i="26"/>
  <c r="D47" i="26"/>
  <c r="D48" i="26"/>
  <c r="D49" i="26"/>
  <c r="D53" i="26"/>
  <c r="F44" i="26"/>
  <c r="F45" i="26"/>
  <c r="F46" i="26"/>
  <c r="F48" i="26"/>
  <c r="F49" i="26"/>
  <c r="F50" i="26"/>
  <c r="F53" i="26"/>
  <c r="H46" i="26"/>
  <c r="H47" i="26"/>
  <c r="H49" i="26"/>
  <c r="H50" i="26"/>
  <c r="H51" i="26"/>
  <c r="J43" i="26"/>
  <c r="J44" i="26"/>
  <c r="J47" i="26"/>
  <c r="J48" i="26"/>
  <c r="J49" i="26"/>
  <c r="J50" i="26"/>
  <c r="J51" i="26"/>
  <c r="J52" i="26"/>
  <c r="L45" i="26"/>
  <c r="L47" i="26"/>
  <c r="L48" i="26"/>
  <c r="L49" i="26"/>
  <c r="L51" i="26"/>
  <c r="L52" i="26"/>
  <c r="L53" i="26"/>
  <c r="N45" i="26"/>
  <c r="N46" i="26"/>
  <c r="N48" i="26"/>
  <c r="N49" i="26"/>
  <c r="N50" i="26"/>
  <c r="N52" i="26"/>
  <c r="N53" i="26"/>
  <c r="D9" i="24"/>
  <c r="D15" i="24"/>
  <c r="D16" i="24"/>
  <c r="D17" i="24"/>
  <c r="D18" i="24"/>
  <c r="J10" i="24"/>
  <c r="J11" i="24"/>
  <c r="J17" i="24"/>
  <c r="J18" i="24"/>
  <c r="D22" i="24"/>
  <c r="D24" i="24"/>
  <c r="D25" i="24"/>
  <c r="D26" i="24"/>
  <c r="J22" i="24"/>
  <c r="J23" i="24"/>
  <c r="J24" i="24"/>
  <c r="J25" i="24"/>
  <c r="J27" i="24"/>
  <c r="J28" i="24"/>
  <c r="J31" i="24"/>
  <c r="D38" i="24"/>
  <c r="D39" i="24"/>
  <c r="D40" i="24"/>
  <c r="D41" i="24"/>
  <c r="D42" i="24"/>
  <c r="D43" i="24"/>
  <c r="D44" i="24"/>
  <c r="D48" i="24"/>
  <c r="D50" i="24"/>
  <c r="J36" i="24"/>
  <c r="J37" i="24"/>
  <c r="J38" i="24"/>
  <c r="J39" i="24"/>
  <c r="J40" i="24"/>
  <c r="J41" i="24"/>
  <c r="J47" i="24"/>
  <c r="D55" i="24"/>
  <c r="D56" i="24"/>
  <c r="D57" i="24"/>
  <c r="D58" i="24"/>
  <c r="D59" i="24"/>
  <c r="D9" i="3"/>
  <c r="D10" i="3"/>
  <c r="D11" i="3"/>
  <c r="D12" i="3"/>
  <c r="D13" i="3"/>
  <c r="D14" i="3"/>
  <c r="D15" i="3"/>
  <c r="D18" i="3"/>
  <c r="D22" i="3"/>
  <c r="D23" i="3"/>
  <c r="D24" i="3"/>
  <c r="D25" i="3"/>
  <c r="D26" i="3"/>
  <c r="D27" i="3"/>
  <c r="G10" i="3"/>
  <c r="G11" i="3"/>
  <c r="G12" i="3"/>
  <c r="G13" i="3"/>
  <c r="G14" i="3"/>
  <c r="G15" i="3"/>
  <c r="G18" i="3"/>
  <c r="G19" i="3"/>
  <c r="G20" i="3"/>
  <c r="G22" i="3"/>
  <c r="G23" i="3"/>
  <c r="G24" i="3"/>
  <c r="K11" i="3"/>
  <c r="O9" i="3"/>
  <c r="O10" i="3"/>
  <c r="O11" i="3"/>
  <c r="K19" i="3"/>
  <c r="K20" i="3"/>
  <c r="F10" i="22"/>
  <c r="F11" i="22"/>
  <c r="F14" i="22"/>
  <c r="F15" i="22"/>
  <c r="F16" i="22"/>
  <c r="F19" i="22"/>
  <c r="F24" i="22"/>
  <c r="F25" i="22"/>
  <c r="F26" i="22"/>
  <c r="F31" i="22"/>
  <c r="F32" i="22"/>
  <c r="F35" i="22"/>
  <c r="F38" i="22"/>
  <c r="F39" i="22"/>
  <c r="F40" i="22"/>
  <c r="F42" i="22"/>
  <c r="F43" i="22"/>
  <c r="F46" i="22"/>
  <c r="F49" i="22"/>
  <c r="F55" i="22"/>
  <c r="F56" i="22"/>
  <c r="D9" i="21"/>
  <c r="D10" i="21"/>
  <c r="G9" i="21"/>
  <c r="G10" i="21"/>
  <c r="D18" i="21"/>
  <c r="D21" i="21"/>
  <c r="D22" i="21"/>
  <c r="D23" i="21"/>
  <c r="D24" i="21"/>
  <c r="G16" i="21"/>
  <c r="G17" i="21"/>
  <c r="G18" i="21"/>
  <c r="G20" i="21"/>
  <c r="G21" i="21"/>
  <c r="G22" i="21"/>
  <c r="G23" i="21"/>
  <c r="G24" i="21"/>
  <c r="D30" i="21"/>
  <c r="D29" i="21"/>
  <c r="D36" i="21"/>
  <c r="D37" i="21"/>
  <c r="D38" i="21"/>
  <c r="D39" i="21"/>
  <c r="D9" i="17"/>
  <c r="D10" i="17"/>
  <c r="D11" i="17"/>
  <c r="D12" i="17"/>
  <c r="D13" i="17"/>
  <c r="G8" i="17"/>
  <c r="G9" i="17"/>
  <c r="G11" i="17"/>
  <c r="G12" i="17"/>
  <c r="G13" i="17"/>
  <c r="D20" i="17"/>
  <c r="D21" i="17"/>
  <c r="D22" i="17"/>
  <c r="D23" i="17"/>
  <c r="D24" i="17"/>
  <c r="G19" i="17"/>
  <c r="G20" i="17"/>
  <c r="G22" i="17"/>
  <c r="G23" i="17"/>
  <c r="D30" i="17"/>
  <c r="D31" i="17"/>
  <c r="D32" i="17"/>
  <c r="D34" i="17"/>
  <c r="G29" i="17"/>
  <c r="G30" i="17"/>
  <c r="G32" i="17"/>
  <c r="G33" i="17"/>
  <c r="G34" i="17"/>
  <c r="D9" i="16"/>
  <c r="D10" i="16"/>
  <c r="D11" i="16"/>
  <c r="H9" i="16"/>
  <c r="H10" i="16"/>
  <c r="H11" i="16"/>
  <c r="H12" i="16"/>
  <c r="D17" i="16"/>
  <c r="D18" i="16"/>
  <c r="D21" i="16"/>
  <c r="D22" i="16"/>
  <c r="H17" i="16"/>
  <c r="H19" i="16"/>
  <c r="D60" i="16"/>
  <c r="H20" i="16"/>
  <c r="H21" i="16"/>
  <c r="H22" i="16"/>
  <c r="D26" i="16"/>
  <c r="E26" i="16" s="1"/>
  <c r="D27" i="16"/>
  <c r="E27" i="16" s="1"/>
  <c r="D29" i="16"/>
  <c r="E29" i="16" s="1"/>
  <c r="H26" i="16"/>
  <c r="I26" i="16" s="1"/>
  <c r="H27" i="16"/>
  <c r="I27" i="16" s="1"/>
  <c r="D34" i="16"/>
  <c r="E34" i="16" s="1"/>
  <c r="D35" i="16"/>
  <c r="E35" i="16" s="1"/>
  <c r="H34" i="16"/>
  <c r="I34" i="16" s="1"/>
  <c r="H35" i="16"/>
  <c r="I35" i="16" s="1"/>
  <c r="H36" i="16"/>
  <c r="I36" i="16" s="1"/>
  <c r="H37" i="16"/>
  <c r="I37" i="16" s="1"/>
  <c r="D42" i="16"/>
  <c r="D43" i="16"/>
  <c r="D45" i="16"/>
  <c r="H42" i="16"/>
  <c r="H43" i="16"/>
  <c r="H45" i="16"/>
  <c r="D50" i="16"/>
  <c r="D51" i="16"/>
  <c r="H51" i="16"/>
  <c r="D57" i="16"/>
  <c r="D58" i="16"/>
  <c r="H57" i="16"/>
  <c r="H58" i="16"/>
  <c r="H59" i="16"/>
  <c r="H60" i="16"/>
  <c r="D8" i="18"/>
  <c r="D9" i="18"/>
  <c r="D10" i="18"/>
  <c r="D11" i="18"/>
  <c r="H8" i="18"/>
  <c r="H9" i="18"/>
  <c r="H10" i="18"/>
  <c r="D14" i="18"/>
  <c r="E14" i="18" s="1"/>
  <c r="D15" i="18"/>
  <c r="E15" i="18" s="1"/>
  <c r="D16" i="18"/>
  <c r="E16" i="18" s="1"/>
  <c r="D17" i="18"/>
  <c r="E17" i="18" s="1"/>
  <c r="H14" i="18"/>
  <c r="I14" i="18" s="1"/>
  <c r="H15" i="18"/>
  <c r="I15" i="18" s="1"/>
  <c r="D23" i="18"/>
  <c r="E23" i="18" s="1"/>
  <c r="D24" i="18"/>
  <c r="E24" i="18" s="1"/>
  <c r="H24" i="18"/>
  <c r="I24" i="18" s="1"/>
  <c r="H25" i="18"/>
  <c r="I25" i="18" s="1"/>
  <c r="D32" i="18"/>
  <c r="E32" i="18" s="1"/>
  <c r="D33" i="18"/>
  <c r="E33" i="18" s="1"/>
  <c r="H32" i="18"/>
  <c r="I32" i="18" s="1"/>
  <c r="H33" i="18"/>
  <c r="I33" i="18" s="1"/>
  <c r="D40" i="18"/>
  <c r="E40" i="18" s="1"/>
  <c r="D41" i="18"/>
  <c r="E41" i="18" s="1"/>
  <c r="H40" i="18"/>
  <c r="I40" i="18" s="1"/>
  <c r="H41" i="18"/>
  <c r="I41" i="18" s="1"/>
  <c r="E12" i="1"/>
  <c r="E13" i="1"/>
  <c r="E14" i="1"/>
  <c r="E15" i="1"/>
  <c r="E16" i="1"/>
  <c r="E17" i="1"/>
  <c r="K8" i="1"/>
  <c r="K9" i="1"/>
  <c r="K10" i="1"/>
  <c r="K12" i="1"/>
  <c r="K13" i="1"/>
  <c r="K14" i="1"/>
  <c r="K15" i="1"/>
  <c r="K16" i="1"/>
  <c r="K17" i="1"/>
  <c r="E21" i="1"/>
  <c r="E23" i="1"/>
  <c r="E8" i="1"/>
  <c r="D1021" i="27"/>
  <c r="D1022" i="27"/>
  <c r="D27" i="24"/>
  <c r="D30" i="24"/>
  <c r="D31" i="24"/>
  <c r="D782" i="27"/>
  <c r="D788" i="27"/>
  <c r="D789" i="27"/>
  <c r="D790" i="27"/>
  <c r="D791" i="27"/>
  <c r="D794" i="27"/>
  <c r="D779" i="27"/>
  <c r="D798" i="27"/>
  <c r="D797" i="27"/>
  <c r="D796" i="27"/>
  <c r="D795" i="27"/>
  <c r="D793" i="27"/>
  <c r="D792" i="27"/>
  <c r="D787" i="27"/>
  <c r="D786" i="27"/>
  <c r="D785" i="27"/>
  <c r="D784" i="27"/>
  <c r="D783" i="27"/>
  <c r="D781" i="27"/>
  <c r="D780" i="27"/>
  <c r="J30" i="24"/>
  <c r="J29" i="24"/>
  <c r="D29" i="24"/>
  <c r="D28" i="24"/>
  <c r="J26" i="24"/>
  <c r="D23" i="24"/>
  <c r="J46" i="10"/>
  <c r="J41" i="10"/>
  <c r="J40" i="10"/>
  <c r="J33" i="10"/>
  <c r="J30" i="10"/>
  <c r="J29" i="10"/>
  <c r="J28" i="10"/>
  <c r="J22" i="10"/>
  <c r="J18" i="10"/>
  <c r="J16" i="10"/>
  <c r="E48" i="10"/>
  <c r="E47" i="10"/>
  <c r="E46" i="10"/>
  <c r="E40" i="10"/>
  <c r="E39" i="10"/>
  <c r="E36" i="10"/>
  <c r="E35" i="10"/>
  <c r="E34" i="10"/>
  <c r="E28" i="10"/>
  <c r="E24" i="10"/>
  <c r="E23" i="10"/>
  <c r="E22" i="10"/>
  <c r="E12" i="10"/>
  <c r="E11" i="10"/>
  <c r="E10" i="10"/>
  <c r="H26" i="18"/>
  <c r="I26" i="18" s="1"/>
  <c r="H11" i="18"/>
  <c r="D59" i="16"/>
  <c r="D44" i="16"/>
  <c r="D28" i="16"/>
  <c r="E28" i="16" s="1"/>
  <c r="D20" i="16"/>
  <c r="D19" i="16"/>
  <c r="H8" i="16"/>
  <c r="D33" i="17"/>
  <c r="G24" i="17"/>
  <c r="D19" i="17"/>
  <c r="D8" i="17"/>
  <c r="D20" i="21"/>
  <c r="D17" i="21"/>
  <c r="F53" i="22"/>
  <c r="F50" i="22"/>
  <c r="F48" i="22"/>
  <c r="F34" i="22"/>
  <c r="F27" i="22"/>
  <c r="F20" i="22"/>
  <c r="F18" i="22"/>
  <c r="O19" i="3"/>
  <c r="K22" i="3"/>
  <c r="K21" i="3"/>
  <c r="K10" i="3"/>
  <c r="K9" i="3"/>
  <c r="D30" i="3"/>
  <c r="G16" i="3"/>
  <c r="D32" i="3"/>
  <c r="D28" i="3"/>
  <c r="D20" i="3"/>
  <c r="D16" i="3"/>
  <c r="J56" i="24"/>
  <c r="J46" i="24"/>
  <c r="J43" i="24"/>
  <c r="J42" i="24"/>
  <c r="D49" i="24"/>
  <c r="D37" i="24"/>
  <c r="D36" i="24"/>
  <c r="J16" i="24"/>
  <c r="J15" i="24"/>
  <c r="J14" i="24"/>
  <c r="J9" i="24"/>
  <c r="D14" i="24"/>
  <c r="D13" i="24"/>
  <c r="D12" i="24"/>
  <c r="N47" i="26"/>
  <c r="L46" i="26"/>
  <c r="L44" i="26"/>
  <c r="J46" i="26"/>
  <c r="J45" i="26"/>
  <c r="H48" i="26"/>
  <c r="H43" i="26"/>
  <c r="F47" i="26"/>
  <c r="F43" i="26"/>
  <c r="D52" i="26"/>
  <c r="N38" i="26"/>
  <c r="N36" i="26"/>
  <c r="L37" i="26"/>
  <c r="L36" i="26"/>
  <c r="L35" i="26"/>
  <c r="J36" i="26"/>
  <c r="J35" i="26"/>
  <c r="J29" i="26"/>
  <c r="J28" i="26"/>
  <c r="H35" i="26"/>
  <c r="H33" i="26"/>
  <c r="D33" i="26"/>
  <c r="D31" i="26"/>
  <c r="N18" i="26"/>
  <c r="N17" i="26"/>
  <c r="N15" i="26"/>
  <c r="L19" i="26"/>
  <c r="L18" i="26"/>
  <c r="L11" i="26"/>
  <c r="J21" i="26"/>
  <c r="J19" i="26"/>
  <c r="H23" i="26"/>
  <c r="H22" i="26"/>
  <c r="H11" i="26"/>
  <c r="H10" i="26"/>
  <c r="F23" i="26"/>
  <c r="F18" i="26"/>
  <c r="F17" i="26"/>
  <c r="F14" i="26"/>
  <c r="F13" i="26"/>
  <c r="N49" i="14"/>
  <c r="N47" i="14"/>
  <c r="N38" i="14"/>
  <c r="N37" i="14"/>
  <c r="N36" i="14"/>
  <c r="L50" i="14"/>
  <c r="L44" i="14"/>
  <c r="J55" i="14"/>
  <c r="J43" i="14"/>
  <c r="J42" i="14"/>
  <c r="J41" i="14"/>
  <c r="H52" i="14"/>
  <c r="H51" i="14"/>
  <c r="H50" i="14"/>
  <c r="H44" i="14"/>
  <c r="H40" i="14"/>
  <c r="F49" i="14"/>
  <c r="F48" i="14"/>
  <c r="F37" i="14"/>
  <c r="F36" i="14"/>
  <c r="F35" i="14"/>
  <c r="D50" i="14"/>
  <c r="D46" i="14"/>
  <c r="D45" i="14"/>
  <c r="N30" i="14"/>
  <c r="N29" i="14"/>
  <c r="N18" i="14"/>
  <c r="N16" i="14"/>
  <c r="L27" i="14"/>
  <c r="L15" i="14"/>
  <c r="L14" i="14"/>
  <c r="J28" i="14"/>
  <c r="J24" i="14"/>
  <c r="J23" i="14"/>
  <c r="J22" i="14"/>
  <c r="J13" i="14"/>
  <c r="J12" i="14"/>
  <c r="H21" i="14"/>
  <c r="H20" i="14"/>
  <c r="H13" i="14"/>
  <c r="F30" i="14"/>
  <c r="F28" i="14"/>
  <c r="F19" i="14"/>
  <c r="F18" i="14"/>
  <c r="F16" i="14"/>
  <c r="D27" i="14"/>
  <c r="D26" i="14"/>
  <c r="D14" i="14"/>
  <c r="D13" i="14"/>
  <c r="G38" i="29"/>
  <c r="G36" i="29"/>
  <c r="G29" i="29"/>
  <c r="J38" i="29"/>
  <c r="J37" i="29"/>
  <c r="J34" i="29"/>
  <c r="J33" i="29"/>
  <c r="D33" i="29"/>
  <c r="J28" i="29"/>
  <c r="J24" i="29"/>
  <c r="J15" i="29"/>
  <c r="J10" i="29"/>
  <c r="G20" i="29"/>
  <c r="G14" i="29"/>
  <c r="D20" i="29"/>
  <c r="D14" i="29"/>
  <c r="D13" i="29"/>
  <c r="D9" i="29"/>
  <c r="K49" i="1"/>
  <c r="K48" i="1"/>
  <c r="K47" i="1"/>
  <c r="E50" i="1"/>
  <c r="E49" i="1"/>
  <c r="E48" i="1"/>
  <c r="E47" i="1"/>
  <c r="K36" i="1"/>
  <c r="K34" i="1"/>
  <c r="K28" i="1"/>
  <c r="K24" i="1"/>
  <c r="K23" i="1"/>
  <c r="E32" i="1"/>
  <c r="E31" i="1"/>
  <c r="E30" i="1"/>
  <c r="E22" i="1"/>
  <c r="E11" i="1"/>
  <c r="E10" i="1"/>
  <c r="J43" i="10"/>
  <c r="J42" i="10"/>
  <c r="J31" i="10"/>
  <c r="J20" i="10"/>
  <c r="J19" i="10"/>
  <c r="E49" i="10"/>
  <c r="E37" i="10"/>
  <c r="E25" i="10"/>
  <c r="E13" i="10"/>
  <c r="H44" i="16"/>
  <c r="D29" i="17"/>
  <c r="G19" i="21"/>
  <c r="F37" i="22"/>
  <c r="F36" i="22"/>
  <c r="F23" i="22"/>
  <c r="O18" i="3"/>
  <c r="G17" i="3"/>
  <c r="D31" i="3"/>
  <c r="D19" i="3"/>
  <c r="J55" i="24"/>
  <c r="D62" i="24"/>
  <c r="D61" i="24"/>
  <c r="D60" i="24"/>
  <c r="J44" i="24"/>
  <c r="D47" i="24"/>
  <c r="D46" i="24"/>
  <c r="D45" i="24"/>
  <c r="N51" i="26"/>
  <c r="H45" i="26"/>
  <c r="H44" i="26"/>
  <c r="N31" i="26"/>
  <c r="F34" i="26"/>
  <c r="F33" i="26"/>
  <c r="F32" i="26"/>
  <c r="D15" i="26"/>
  <c r="D14" i="26"/>
  <c r="L46" i="14"/>
  <c r="F54" i="14"/>
  <c r="F38" i="14"/>
  <c r="J17" i="10"/>
  <c r="D19" i="21"/>
  <c r="D29" i="3"/>
  <c r="L50" i="26"/>
  <c r="L19" i="14"/>
  <c r="D15" i="14"/>
  <c r="F54" i="22"/>
  <c r="E38" i="10"/>
  <c r="D8" i="16"/>
  <c r="J45" i="24"/>
  <c r="D16" i="21"/>
  <c r="K18" i="3"/>
  <c r="O12" i="3"/>
  <c r="G21" i="3"/>
  <c r="J13" i="24"/>
  <c r="J12" i="24"/>
  <c r="D11" i="24"/>
  <c r="D10" i="24"/>
  <c r="N44" i="26"/>
  <c r="N43" i="26"/>
  <c r="L43" i="26"/>
  <c r="H53" i="26"/>
  <c r="H52" i="26"/>
  <c r="F51" i="26"/>
  <c r="D50" i="26"/>
  <c r="N35" i="26"/>
  <c r="N34" i="26"/>
  <c r="L34" i="26"/>
  <c r="L33" i="26"/>
  <c r="J33" i="26"/>
  <c r="J32" i="26"/>
  <c r="F38" i="26"/>
  <c r="F31" i="26"/>
  <c r="F30" i="26"/>
  <c r="D29" i="26"/>
  <c r="N14" i="26"/>
  <c r="N13" i="26"/>
  <c r="L15" i="26"/>
  <c r="J17" i="26"/>
  <c r="H19" i="26"/>
  <c r="F21" i="26"/>
  <c r="F10" i="26"/>
  <c r="D23" i="26"/>
  <c r="N46" i="14"/>
  <c r="N45" i="14"/>
  <c r="L55" i="14"/>
  <c r="L54" i="14"/>
  <c r="L42" i="14"/>
  <c r="J51" i="14"/>
  <c r="J40" i="14"/>
  <c r="J39" i="14"/>
  <c r="H48" i="14"/>
  <c r="H37" i="14"/>
  <c r="H36" i="14"/>
  <c r="F45" i="14"/>
  <c r="D54" i="14"/>
  <c r="D42" i="14"/>
  <c r="N27" i="14"/>
  <c r="N26" i="14"/>
  <c r="N14" i="14"/>
  <c r="L23" i="14"/>
  <c r="L12" i="14"/>
  <c r="J21" i="14"/>
  <c r="J20" i="14"/>
  <c r="H25" i="14"/>
  <c r="H17" i="14"/>
  <c r="F27" i="14"/>
  <c r="F26" i="14"/>
  <c r="D23" i="14"/>
  <c r="D12" i="14"/>
  <c r="D11" i="14"/>
  <c r="G37" i="29"/>
  <c r="G33" i="29"/>
  <c r="G28" i="29"/>
  <c r="J27" i="29"/>
  <c r="D27" i="29"/>
  <c r="J13" i="29"/>
  <c r="G19" i="29"/>
  <c r="G12" i="29"/>
  <c r="D12" i="29"/>
  <c r="D11" i="29"/>
  <c r="K46" i="1"/>
  <c r="E46" i="1"/>
  <c r="E45" i="1"/>
  <c r="K32" i="1"/>
  <c r="K21" i="1"/>
  <c r="E39" i="1"/>
  <c r="E28" i="1"/>
  <c r="K11" i="1"/>
  <c r="E9" i="1"/>
  <c r="J35" i="10"/>
  <c r="G31" i="17"/>
  <c r="G10" i="17"/>
  <c r="F41" i="22"/>
  <c r="F28" i="22"/>
  <c r="G9" i="3"/>
  <c r="D21" i="3"/>
  <c r="D17" i="3"/>
  <c r="F52" i="26"/>
  <c r="D51" i="26"/>
  <c r="H32" i="26"/>
  <c r="L16" i="26"/>
  <c r="H20" i="26"/>
  <c r="F22" i="26"/>
  <c r="D12" i="26"/>
  <c r="N55" i="14"/>
  <c r="L43" i="14"/>
  <c r="J52" i="14"/>
  <c r="H49" i="14"/>
  <c r="D55" i="14"/>
  <c r="N15" i="14"/>
  <c r="H30" i="14"/>
  <c r="H18" i="14"/>
  <c r="F15" i="14"/>
  <c r="D24" i="14"/>
  <c r="G24" i="29"/>
  <c r="K33" i="1"/>
  <c r="H23" i="18"/>
  <c r="I23" i="18" s="1"/>
  <c r="G13" i="29"/>
  <c r="L24" i="14"/>
  <c r="D43" i="14"/>
  <c r="J18" i="26"/>
  <c r="D30" i="26"/>
  <c r="E26" i="1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202" i="27"/>
  <c r="D203" i="27"/>
  <c r="D204" i="27"/>
  <c r="D205" i="27"/>
  <c r="D206" i="27"/>
  <c r="D207" i="27"/>
  <c r="D208" i="27"/>
  <c r="D209" i="27"/>
  <c r="D210" i="27"/>
  <c r="D211" i="27"/>
  <c r="D212" i="27"/>
  <c r="D213" i="27"/>
  <c r="D214" i="27"/>
  <c r="D215" i="27"/>
  <c r="D216" i="27"/>
  <c r="D217" i="27"/>
  <c r="D218" i="27"/>
  <c r="D219" i="27"/>
  <c r="D220" i="27"/>
  <c r="D221" i="27"/>
  <c r="D222" i="27"/>
  <c r="D223" i="27"/>
  <c r="D224" i="27"/>
  <c r="D225" i="27"/>
  <c r="D226" i="27"/>
  <c r="D227" i="27"/>
  <c r="D228" i="27"/>
  <c r="D229" i="27"/>
  <c r="D230" i="27"/>
  <c r="D231" i="27"/>
  <c r="D232" i="27"/>
  <c r="D233" i="27"/>
  <c r="D234" i="27"/>
  <c r="D235" i="27"/>
  <c r="D236" i="27"/>
  <c r="D237" i="27"/>
  <c r="D238" i="27"/>
  <c r="D239" i="27"/>
  <c r="D240" i="27"/>
  <c r="D241" i="27"/>
  <c r="D242" i="27"/>
  <c r="D243" i="27"/>
  <c r="D244" i="27"/>
  <c r="D245" i="27"/>
  <c r="D246" i="27"/>
  <c r="D247" i="27"/>
  <c r="D248" i="27"/>
  <c r="D249" i="27"/>
  <c r="D250" i="27"/>
  <c r="D251" i="27"/>
  <c r="D252" i="27"/>
  <c r="D253" i="27"/>
  <c r="D254" i="27"/>
  <c r="D255" i="27"/>
  <c r="D256" i="27"/>
  <c r="D257" i="27"/>
  <c r="D258" i="27"/>
  <c r="D259" i="27"/>
  <c r="D260" i="27"/>
  <c r="D261" i="27"/>
  <c r="D262" i="27"/>
  <c r="D263" i="27"/>
  <c r="D264" i="27"/>
  <c r="D265" i="27"/>
  <c r="D266" i="27"/>
  <c r="D267" i="27"/>
  <c r="D268" i="27"/>
  <c r="D269" i="27"/>
  <c r="D270" i="27"/>
  <c r="D271" i="27"/>
  <c r="D272" i="27"/>
  <c r="D273" i="27"/>
  <c r="D274" i="27"/>
  <c r="D275" i="27"/>
  <c r="D276" i="27"/>
  <c r="D277" i="27"/>
  <c r="D278" i="27"/>
  <c r="D279" i="27"/>
  <c r="D280" i="27"/>
  <c r="D281" i="27"/>
  <c r="D282" i="27"/>
  <c r="D283" i="27"/>
  <c r="D284" i="27"/>
  <c r="D285" i="27"/>
  <c r="D286" i="27"/>
  <c r="D287" i="27"/>
  <c r="D288" i="27"/>
  <c r="D289" i="27"/>
  <c r="D290" i="27"/>
  <c r="J19" i="29"/>
  <c r="H50" i="16"/>
  <c r="F47" i="22"/>
  <c r="K45" i="1"/>
  <c r="G21" i="17"/>
  <c r="F46" i="14"/>
  <c r="E27" i="1"/>
  <c r="D913" i="27"/>
  <c r="D907" i="27"/>
  <c r="D904" i="27"/>
  <c r="D858" i="27"/>
  <c r="D1170" i="27"/>
  <c r="D1169" i="27"/>
  <c r="D1168" i="27"/>
  <c r="D1167" i="27"/>
  <c r="D1166" i="27"/>
  <c r="D1165" i="27"/>
  <c r="D1164" i="27"/>
  <c r="D1163" i="27"/>
  <c r="D1162" i="27"/>
  <c r="D1161" i="27"/>
  <c r="D1160" i="27"/>
  <c r="D1159" i="27"/>
  <c r="D1158" i="27"/>
  <c r="D1157" i="27"/>
  <c r="D1156" i="27"/>
  <c r="D1155" i="27"/>
  <c r="D1154" i="27"/>
  <c r="D1153" i="27"/>
  <c r="D1152" i="27"/>
  <c r="D1151" i="27"/>
  <c r="D1150" i="27"/>
  <c r="D1149" i="27"/>
  <c r="D1148" i="27"/>
  <c r="D1147" i="27"/>
  <c r="D1146" i="27"/>
  <c r="D1145" i="27"/>
  <c r="D1144" i="27"/>
  <c r="D1143" i="27"/>
  <c r="D1142" i="27"/>
  <c r="D1141" i="27"/>
  <c r="D1140" i="27"/>
  <c r="D1139" i="27"/>
  <c r="D1138" i="27"/>
  <c r="D1137" i="27"/>
  <c r="D1136" i="27"/>
  <c r="D1135" i="27"/>
  <c r="D1134" i="27"/>
  <c r="D1133" i="27"/>
  <c r="D1132" i="27"/>
  <c r="D1131" i="27"/>
  <c r="D1130" i="27"/>
  <c r="D1129" i="27"/>
  <c r="D1128" i="27"/>
  <c r="D1127" i="27"/>
  <c r="D1126" i="27"/>
  <c r="D1125" i="27"/>
  <c r="D1124" i="27"/>
  <c r="D1123" i="27"/>
  <c r="D1122" i="27"/>
  <c r="D1121" i="27"/>
  <c r="D1120" i="27"/>
  <c r="D1119" i="27"/>
  <c r="D1118" i="27"/>
  <c r="D1117" i="27"/>
  <c r="D1116" i="27"/>
  <c r="D1115" i="27"/>
  <c r="D1114" i="27"/>
  <c r="D1113" i="27"/>
  <c r="D1112" i="27"/>
  <c r="D1111" i="27"/>
  <c r="D1110" i="27"/>
  <c r="D1109" i="27"/>
  <c r="D1108" i="27"/>
  <c r="D1107" i="27"/>
  <c r="D1106" i="27"/>
  <c r="D1105" i="27"/>
  <c r="D1104" i="27"/>
  <c r="D1103" i="27"/>
  <c r="D1102" i="27"/>
  <c r="D1101" i="27"/>
  <c r="D1100" i="27"/>
  <c r="D1099" i="27"/>
  <c r="D1098" i="27"/>
  <c r="D1097" i="27"/>
  <c r="D1096" i="27"/>
  <c r="D1095" i="27"/>
  <c r="D1094" i="27"/>
  <c r="D1093" i="27"/>
  <c r="D1092" i="27"/>
  <c r="D1091" i="27"/>
  <c r="D1090" i="27"/>
  <c r="D1089" i="27"/>
  <c r="D1088" i="27"/>
  <c r="D1087" i="27"/>
  <c r="D1086" i="27"/>
  <c r="D1085" i="27"/>
  <c r="D1084" i="27"/>
  <c r="D1083" i="27"/>
  <c r="D1082" i="27"/>
  <c r="D1081" i="27"/>
  <c r="D1080" i="27"/>
  <c r="D1079" i="27"/>
  <c r="D1078" i="27"/>
  <c r="D1077" i="27"/>
  <c r="D1076" i="27"/>
  <c r="D1075" i="27"/>
  <c r="D1074" i="27"/>
  <c r="D1073" i="27"/>
  <c r="D1072" i="27"/>
  <c r="D1071" i="27"/>
  <c r="D1070" i="27"/>
  <c r="D1069" i="27"/>
  <c r="D1068" i="27"/>
  <c r="D1067" i="27"/>
  <c r="D1066" i="27"/>
  <c r="D1065" i="27"/>
  <c r="D1064" i="27"/>
  <c r="D1063" i="27"/>
  <c r="D1062" i="27"/>
  <c r="D1061" i="27"/>
  <c r="D1060" i="27"/>
  <c r="D1059" i="27"/>
  <c r="D1058" i="27"/>
  <c r="D1057" i="27"/>
  <c r="D1056" i="27"/>
  <c r="D1055" i="27"/>
  <c r="D1054" i="27"/>
  <c r="D1053" i="27"/>
  <c r="D1052" i="27"/>
  <c r="D1051" i="27"/>
  <c r="D1050" i="27"/>
  <c r="D1049" i="27"/>
  <c r="D1048" i="27"/>
  <c r="D1047" i="27"/>
  <c r="D1046" i="27"/>
  <c r="D1045" i="27"/>
  <c r="D1044" i="27"/>
  <c r="D1043" i="27"/>
  <c r="D1042" i="27"/>
  <c r="D1041" i="27"/>
  <c r="D1040" i="27"/>
  <c r="D1039" i="27"/>
  <c r="D1038" i="27"/>
  <c r="D1037" i="27"/>
  <c r="D1036" i="27"/>
  <c r="D1035" i="27"/>
  <c r="D1034" i="27"/>
  <c r="D1033" i="27"/>
  <c r="D1032" i="27"/>
  <c r="D1031" i="27"/>
  <c r="D1030" i="27"/>
  <c r="D1029" i="27"/>
  <c r="D1028" i="27"/>
  <c r="D1027" i="27"/>
  <c r="D1026" i="27"/>
  <c r="D1025" i="27"/>
  <c r="D1024" i="27"/>
  <c r="D1023" i="27"/>
  <c r="D1020" i="27"/>
  <c r="D1019" i="27"/>
  <c r="D1018" i="27"/>
  <c r="D1017" i="27"/>
  <c r="D1016" i="27"/>
  <c r="D1015" i="27"/>
  <c r="D1014" i="27"/>
  <c r="D1013" i="27"/>
  <c r="D1012" i="27"/>
  <c r="D1011" i="27"/>
  <c r="D1010" i="27"/>
  <c r="D1009" i="27"/>
  <c r="D1008" i="27"/>
  <c r="D1007" i="27"/>
  <c r="D1006" i="27"/>
  <c r="D1005" i="27"/>
  <c r="D1004" i="27"/>
  <c r="D1003" i="27"/>
  <c r="D1002" i="27"/>
  <c r="D1001" i="27"/>
  <c r="D1000" i="27"/>
  <c r="D999" i="27"/>
  <c r="D998" i="27"/>
  <c r="D997" i="27"/>
  <c r="D996" i="27"/>
  <c r="D995" i="27"/>
  <c r="D994" i="27"/>
  <c r="D993" i="27"/>
  <c r="D992" i="27"/>
  <c r="D991" i="27"/>
  <c r="D990" i="27"/>
  <c r="D989" i="27"/>
  <c r="D988" i="27"/>
  <c r="D987" i="27"/>
  <c r="D986" i="27"/>
  <c r="D985" i="27"/>
  <c r="D984" i="27"/>
  <c r="D983" i="27"/>
  <c r="D982" i="27"/>
  <c r="D981" i="27"/>
  <c r="D980" i="27"/>
  <c r="D979" i="27"/>
  <c r="D978" i="27"/>
  <c r="D977" i="27"/>
  <c r="D976" i="27"/>
  <c r="D975" i="27"/>
  <c r="D974" i="27"/>
  <c r="D973" i="27"/>
  <c r="D972" i="27"/>
  <c r="D971" i="27"/>
  <c r="D970" i="27"/>
  <c r="D969" i="27"/>
  <c r="D968" i="27"/>
  <c r="D967" i="27"/>
  <c r="D966" i="27"/>
  <c r="D965" i="27"/>
  <c r="D964" i="27"/>
  <c r="D963" i="27"/>
  <c r="D962" i="27"/>
  <c r="D961" i="27"/>
  <c r="D960" i="27"/>
  <c r="D959" i="27"/>
  <c r="D958" i="27"/>
  <c r="D957" i="27"/>
  <c r="D956" i="27"/>
  <c r="D955" i="27"/>
  <c r="D954" i="27"/>
  <c r="D953" i="27"/>
  <c r="D952" i="27"/>
  <c r="D951" i="27"/>
  <c r="D950" i="27"/>
  <c r="D949" i="27"/>
  <c r="D948" i="27"/>
  <c r="D947" i="27"/>
  <c r="D946" i="27"/>
  <c r="D945" i="27"/>
  <c r="D944" i="27"/>
  <c r="D943" i="27"/>
  <c r="D942" i="27"/>
  <c r="D941" i="27"/>
  <c r="D940" i="27"/>
  <c r="D939" i="27"/>
  <c r="D938" i="27"/>
  <c r="D937" i="27"/>
  <c r="D936" i="27"/>
  <c r="D935" i="27"/>
  <c r="D934" i="27"/>
  <c r="D933" i="27"/>
  <c r="D932" i="27"/>
  <c r="D931" i="27"/>
  <c r="D930" i="27"/>
  <c r="D929" i="27"/>
  <c r="D928" i="27"/>
  <c r="D927" i="27"/>
  <c r="D926" i="27"/>
  <c r="D925" i="27"/>
  <c r="D924" i="27"/>
  <c r="D923" i="27"/>
  <c r="D922" i="27"/>
  <c r="D921" i="27"/>
  <c r="D920" i="27"/>
  <c r="D919" i="27"/>
  <c r="D918" i="27"/>
  <c r="D917" i="27"/>
  <c r="D916" i="27"/>
  <c r="D915" i="27"/>
  <c r="D914" i="27"/>
  <c r="D912" i="27"/>
  <c r="D911" i="27"/>
  <c r="D910" i="27"/>
  <c r="D909" i="27"/>
  <c r="D908" i="27"/>
  <c r="D906" i="27"/>
  <c r="D905" i="27"/>
  <c r="D903" i="27"/>
  <c r="D902" i="27"/>
  <c r="D901" i="27"/>
  <c r="D900" i="27"/>
  <c r="D899" i="27"/>
  <c r="D898" i="27"/>
  <c r="D896" i="27"/>
  <c r="D895" i="27"/>
  <c r="D894" i="27"/>
  <c r="D893" i="27"/>
  <c r="D892" i="27"/>
  <c r="D891" i="27"/>
  <c r="D890" i="27"/>
  <c r="D889" i="27"/>
  <c r="D888" i="27"/>
  <c r="D887" i="27"/>
  <c r="D886" i="27"/>
  <c r="D885" i="27"/>
  <c r="D883" i="27"/>
  <c r="D882" i="27"/>
  <c r="D881" i="27"/>
  <c r="D880" i="27"/>
  <c r="D879" i="27"/>
  <c r="D878" i="27"/>
  <c r="D877" i="27"/>
  <c r="D876" i="27"/>
  <c r="D875" i="27"/>
  <c r="D874" i="27"/>
  <c r="D873" i="27"/>
  <c r="D872" i="27"/>
  <c r="D871" i="27"/>
  <c r="D870" i="27"/>
  <c r="D869" i="27"/>
  <c r="D868" i="27"/>
  <c r="D867" i="27"/>
  <c r="D866" i="27"/>
  <c r="D865" i="27"/>
  <c r="D864" i="27"/>
  <c r="D863" i="27"/>
  <c r="D862" i="27"/>
  <c r="D861" i="27"/>
  <c r="D860" i="27"/>
  <c r="D859" i="27"/>
  <c r="D857" i="27"/>
  <c r="D856" i="27"/>
  <c r="D855" i="27"/>
  <c r="D854" i="27"/>
  <c r="D853" i="27"/>
  <c r="D852" i="27"/>
  <c r="D851" i="27"/>
  <c r="D850" i="27"/>
  <c r="D849" i="27"/>
  <c r="D848" i="27"/>
  <c r="D847" i="27"/>
  <c r="D846" i="27"/>
  <c r="D845" i="27"/>
  <c r="D844" i="27"/>
  <c r="D843" i="27"/>
  <c r="D842" i="27"/>
  <c r="D841" i="27"/>
  <c r="D840" i="27"/>
  <c r="D839" i="27"/>
  <c r="D838" i="27"/>
  <c r="D837" i="27"/>
  <c r="D836" i="27"/>
  <c r="D835" i="27"/>
  <c r="D834" i="27"/>
  <c r="D833" i="27"/>
  <c r="D832" i="27"/>
  <c r="D831" i="27"/>
  <c r="D830" i="27"/>
  <c r="D829" i="27"/>
  <c r="D828" i="27"/>
  <c r="D827" i="27"/>
  <c r="D826" i="27"/>
  <c r="D825" i="27"/>
  <c r="D824" i="27"/>
  <c r="D823" i="27"/>
  <c r="D822" i="27"/>
  <c r="D821" i="27"/>
  <c r="D820" i="27"/>
  <c r="D819" i="27"/>
  <c r="D818" i="27"/>
  <c r="D817" i="27"/>
  <c r="D816" i="27"/>
  <c r="D815" i="27"/>
  <c r="D814" i="27"/>
  <c r="D813" i="27"/>
  <c r="D812" i="27"/>
  <c r="D811" i="27"/>
  <c r="D810" i="27"/>
  <c r="D809" i="27"/>
  <c r="D808" i="27"/>
  <c r="D807" i="27"/>
  <c r="D806" i="27"/>
  <c r="D805" i="27"/>
  <c r="D804" i="27"/>
  <c r="D803" i="27"/>
  <c r="D802" i="27"/>
  <c r="D801" i="27"/>
  <c r="D800" i="27"/>
  <c r="D799" i="27"/>
  <c r="D778" i="27"/>
  <c r="D777" i="27"/>
  <c r="D776" i="27"/>
  <c r="D775" i="27"/>
  <c r="D774" i="27"/>
  <c r="D773" i="27"/>
  <c r="D772" i="27"/>
  <c r="D771" i="27"/>
  <c r="D770" i="27"/>
  <c r="D769" i="27"/>
  <c r="D768" i="27"/>
  <c r="D767" i="27"/>
  <c r="D766" i="27"/>
  <c r="D765" i="27"/>
  <c r="D764" i="27"/>
  <c r="D763" i="27"/>
  <c r="D762" i="27"/>
  <c r="D761" i="27"/>
  <c r="D760" i="27"/>
  <c r="D759" i="27"/>
  <c r="D758" i="27"/>
  <c r="D757" i="27"/>
  <c r="D756" i="27"/>
  <c r="D755" i="27"/>
  <c r="D754" i="27"/>
  <c r="D753" i="27"/>
  <c r="D752" i="27"/>
  <c r="D751" i="27"/>
  <c r="D750" i="27"/>
  <c r="D749" i="27"/>
  <c r="D748" i="27"/>
  <c r="D747" i="27"/>
  <c r="D746" i="27"/>
  <c r="D745" i="27"/>
  <c r="D744" i="27"/>
  <c r="D743" i="27"/>
  <c r="D742" i="27"/>
  <c r="D741" i="27"/>
  <c r="D740" i="27"/>
  <c r="D739" i="27"/>
  <c r="D738" i="27"/>
  <c r="D737" i="27"/>
  <c r="D736" i="27"/>
  <c r="D735" i="27"/>
  <c r="D734" i="27"/>
  <c r="D733" i="27"/>
  <c r="D732" i="27"/>
  <c r="D731" i="27"/>
  <c r="D730" i="27"/>
  <c r="D729" i="27"/>
  <c r="D728" i="27"/>
  <c r="D727" i="27"/>
  <c r="D726" i="27"/>
  <c r="D725" i="27"/>
  <c r="D724" i="27"/>
  <c r="D723" i="27"/>
  <c r="D722" i="27"/>
  <c r="D721" i="27"/>
  <c r="D720" i="27"/>
  <c r="D719" i="27"/>
  <c r="D718" i="27"/>
  <c r="D717" i="27"/>
  <c r="D716" i="27"/>
  <c r="D715" i="27"/>
  <c r="D714" i="27"/>
  <c r="D713" i="27"/>
  <c r="D712" i="27"/>
  <c r="D711" i="27"/>
  <c r="D710" i="27"/>
  <c r="D709" i="27"/>
  <c r="D708" i="27"/>
  <c r="D707" i="27"/>
  <c r="D706" i="27"/>
  <c r="D705" i="27"/>
  <c r="D704" i="27"/>
  <c r="D703" i="27"/>
  <c r="D702" i="27"/>
  <c r="D701" i="27"/>
  <c r="D700" i="27"/>
  <c r="D699" i="27"/>
  <c r="D698" i="27"/>
  <c r="D697" i="27"/>
  <c r="D696" i="27"/>
  <c r="D695" i="27"/>
  <c r="D694" i="27"/>
  <c r="D693" i="27"/>
  <c r="D692" i="27"/>
  <c r="D691" i="27"/>
  <c r="D690" i="27"/>
  <c r="D689" i="27"/>
  <c r="D688" i="27"/>
  <c r="D687" i="27"/>
  <c r="D686" i="27"/>
  <c r="D685" i="27"/>
  <c r="D684" i="27"/>
  <c r="D683" i="27"/>
  <c r="D682" i="27"/>
  <c r="D681" i="27"/>
  <c r="D680" i="27"/>
  <c r="D679" i="27"/>
  <c r="D678" i="27"/>
  <c r="D677" i="27"/>
  <c r="D676" i="27"/>
  <c r="D675" i="27"/>
  <c r="D674" i="27"/>
  <c r="D673" i="27"/>
  <c r="D672" i="27"/>
  <c r="D671" i="27"/>
  <c r="D670" i="27"/>
  <c r="D669" i="27"/>
  <c r="D668" i="27"/>
  <c r="D667" i="27"/>
  <c r="D666" i="27"/>
  <c r="D665" i="27"/>
  <c r="D664" i="27"/>
  <c r="D663" i="27"/>
  <c r="D662" i="27"/>
  <c r="D661" i="27"/>
  <c r="D660" i="27"/>
  <c r="D659" i="27"/>
  <c r="D658" i="27"/>
  <c r="D657" i="27"/>
  <c r="D656" i="27"/>
  <c r="D655" i="27"/>
  <c r="D654" i="27"/>
  <c r="D653" i="27"/>
  <c r="D652" i="27"/>
  <c r="D651" i="27"/>
  <c r="D650" i="27"/>
  <c r="D649" i="27"/>
  <c r="D648" i="27"/>
  <c r="D647" i="27"/>
  <c r="D646" i="27"/>
  <c r="D645" i="27"/>
  <c r="D644" i="27"/>
  <c r="D643" i="27"/>
  <c r="D642" i="27"/>
  <c r="D641" i="27"/>
  <c r="D640" i="27"/>
  <c r="D639" i="27"/>
  <c r="D638" i="27"/>
  <c r="D637" i="27"/>
  <c r="D636" i="27"/>
  <c r="D635" i="27"/>
  <c r="D634" i="27"/>
  <c r="D633" i="27"/>
  <c r="D632" i="27"/>
  <c r="D631" i="27"/>
  <c r="D630" i="27"/>
  <c r="D629" i="27"/>
  <c r="D628" i="27"/>
  <c r="D627" i="27"/>
  <c r="D625" i="27"/>
  <c r="D624" i="27"/>
  <c r="D623" i="27"/>
  <c r="D621" i="27"/>
  <c r="D620" i="27"/>
  <c r="D619" i="27"/>
  <c r="D618" i="27"/>
  <c r="D617" i="27"/>
  <c r="D616" i="27"/>
  <c r="D615" i="27"/>
  <c r="D614" i="27"/>
  <c r="D613" i="27"/>
  <c r="D612" i="27"/>
  <c r="D611" i="27"/>
  <c r="D610" i="27"/>
  <c r="D609" i="27"/>
  <c r="D608" i="27"/>
  <c r="D607" i="27"/>
  <c r="D606" i="27"/>
  <c r="D605" i="27"/>
  <c r="D604" i="27"/>
  <c r="D603" i="27"/>
  <c r="D602" i="27"/>
  <c r="D601" i="27"/>
  <c r="D600" i="27"/>
  <c r="D599" i="27"/>
  <c r="D598" i="27"/>
  <c r="D597" i="27"/>
  <c r="D596" i="27"/>
  <c r="D595" i="27"/>
  <c r="D594" i="27"/>
  <c r="D593" i="27"/>
  <c r="D592" i="27"/>
  <c r="D591" i="27"/>
  <c r="D590" i="27"/>
  <c r="D589" i="27"/>
  <c r="D588" i="27"/>
  <c r="D587" i="27"/>
  <c r="D586" i="27"/>
  <c r="D585" i="27"/>
  <c r="D584" i="27"/>
  <c r="D583" i="27"/>
  <c r="D582" i="27"/>
  <c r="D581" i="27"/>
  <c r="D580" i="27"/>
  <c r="D579" i="27"/>
  <c r="D578" i="27"/>
  <c r="D577" i="27"/>
  <c r="D576" i="27"/>
  <c r="D575" i="27"/>
  <c r="D574" i="27"/>
  <c r="D573" i="27"/>
  <c r="D572" i="27"/>
  <c r="D571" i="27"/>
  <c r="D570" i="27"/>
  <c r="D569" i="27"/>
  <c r="D568" i="27"/>
  <c r="D567" i="27"/>
  <c r="D566" i="27"/>
  <c r="D565" i="27"/>
  <c r="D564" i="27"/>
  <c r="D563" i="27"/>
  <c r="D562" i="27"/>
  <c r="D561" i="27"/>
  <c r="D560" i="27"/>
  <c r="D559" i="27"/>
  <c r="D558" i="27"/>
  <c r="D557" i="27"/>
  <c r="D556" i="27"/>
  <c r="D555" i="27"/>
  <c r="D554" i="27"/>
  <c r="D553" i="27"/>
  <c r="D552" i="27"/>
  <c r="D551" i="27"/>
  <c r="D550" i="27"/>
  <c r="D549" i="27"/>
  <c r="D548" i="27"/>
  <c r="D547" i="27"/>
  <c r="D546" i="27"/>
  <c r="D545" i="27"/>
  <c r="D544" i="27"/>
  <c r="D543" i="27"/>
  <c r="D542" i="27"/>
  <c r="D541" i="27"/>
  <c r="D540" i="27"/>
  <c r="D539" i="27"/>
  <c r="D538" i="27"/>
  <c r="D537" i="27"/>
  <c r="D536" i="27"/>
  <c r="D535" i="27"/>
  <c r="D534" i="27"/>
  <c r="D533" i="27"/>
  <c r="D532" i="27"/>
  <c r="D531" i="27"/>
  <c r="D530" i="27"/>
  <c r="D529" i="27"/>
  <c r="D528" i="27"/>
  <c r="D527" i="27"/>
  <c r="D526" i="27"/>
  <c r="D525" i="27"/>
  <c r="D524" i="27"/>
  <c r="D523" i="27"/>
  <c r="D522" i="27"/>
  <c r="D521" i="27"/>
  <c r="D520" i="27"/>
  <c r="D519" i="27"/>
  <c r="D518" i="27"/>
  <c r="D517" i="27"/>
  <c r="D516" i="27"/>
  <c r="D515" i="27"/>
  <c r="D514" i="27"/>
  <c r="D513" i="27"/>
  <c r="D512" i="27"/>
  <c r="D511" i="27"/>
  <c r="D510" i="27"/>
  <c r="D509" i="27"/>
  <c r="D508" i="27"/>
  <c r="D507" i="27"/>
  <c r="D506" i="27"/>
  <c r="D505" i="27"/>
  <c r="D504" i="27"/>
  <c r="D503" i="27"/>
  <c r="D502" i="27"/>
  <c r="D501" i="27"/>
  <c r="D500" i="27"/>
  <c r="D499" i="27"/>
  <c r="D498" i="27"/>
  <c r="D497" i="27"/>
  <c r="D496" i="27"/>
  <c r="D495" i="27"/>
  <c r="D494" i="27"/>
  <c r="D493" i="27"/>
  <c r="D492" i="27"/>
  <c r="D491" i="27"/>
  <c r="D490" i="27"/>
  <c r="D489" i="27"/>
  <c r="D488" i="27"/>
  <c r="D487" i="27"/>
  <c r="D486" i="27"/>
  <c r="D485" i="27"/>
  <c r="D484" i="27"/>
  <c r="D483" i="27"/>
  <c r="D482" i="27"/>
  <c r="D481" i="27"/>
  <c r="D480" i="27"/>
  <c r="D479" i="27"/>
  <c r="D478" i="27"/>
  <c r="D477" i="27"/>
  <c r="D476" i="27"/>
  <c r="D475" i="27"/>
  <c r="D474" i="27"/>
  <c r="D473" i="27"/>
  <c r="D472" i="27"/>
  <c r="D471" i="27"/>
  <c r="D470" i="27"/>
  <c r="D469" i="27"/>
  <c r="D468" i="27"/>
  <c r="D467" i="27"/>
  <c r="D466" i="27"/>
  <c r="D465" i="27"/>
  <c r="D464" i="27"/>
  <c r="D463" i="27"/>
  <c r="D462" i="27"/>
  <c r="D461" i="27"/>
  <c r="D460" i="27"/>
  <c r="D459" i="27"/>
  <c r="D458" i="27"/>
  <c r="D457" i="27"/>
  <c r="D456" i="27"/>
  <c r="D455" i="27"/>
  <c r="D454" i="27"/>
  <c r="D453" i="27"/>
  <c r="D452" i="27"/>
  <c r="D451" i="27"/>
  <c r="D450" i="27"/>
  <c r="D449" i="27"/>
  <c r="D448" i="27"/>
  <c r="D447" i="27"/>
  <c r="D446" i="27"/>
  <c r="D445" i="27"/>
  <c r="D444" i="27"/>
  <c r="D443" i="27"/>
  <c r="D442" i="27"/>
  <c r="D441" i="27"/>
  <c r="D440" i="27"/>
  <c r="D439" i="27"/>
  <c r="D438" i="27"/>
  <c r="D437" i="27"/>
  <c r="D436" i="27"/>
  <c r="D435" i="27"/>
  <c r="D434" i="27"/>
  <c r="D433" i="27"/>
  <c r="D432" i="27"/>
  <c r="D431" i="27"/>
  <c r="D430" i="27"/>
  <c r="D429" i="27"/>
  <c r="D428" i="27"/>
  <c r="D427" i="27"/>
  <c r="D426" i="27"/>
  <c r="D425" i="27"/>
  <c r="D424" i="27"/>
  <c r="D423" i="27"/>
  <c r="D422" i="27"/>
  <c r="D421" i="27"/>
  <c r="D420" i="27"/>
  <c r="D419" i="27"/>
  <c r="D418" i="27"/>
  <c r="D417" i="27"/>
  <c r="D416" i="27"/>
  <c r="D415" i="27"/>
  <c r="D414" i="27"/>
  <c r="D413" i="27"/>
  <c r="D412" i="27"/>
  <c r="D411" i="27"/>
  <c r="D410" i="27"/>
  <c r="D409" i="27"/>
  <c r="D408" i="27"/>
  <c r="D407" i="27"/>
  <c r="D406" i="27"/>
  <c r="D405" i="27"/>
  <c r="D404" i="27"/>
  <c r="D403" i="27"/>
  <c r="D402" i="27"/>
  <c r="D401" i="27"/>
  <c r="D400" i="27"/>
  <c r="D399" i="27"/>
  <c r="D398" i="27"/>
  <c r="D397" i="27"/>
  <c r="D396" i="27"/>
  <c r="D395" i="27"/>
  <c r="D394" i="27"/>
  <c r="D393" i="27"/>
  <c r="D392" i="27"/>
  <c r="D391" i="27"/>
  <c r="D390" i="27"/>
  <c r="D389" i="27"/>
  <c r="D388" i="27"/>
  <c r="D387" i="27"/>
  <c r="D386" i="27"/>
  <c r="D385" i="27"/>
  <c r="D384" i="27"/>
  <c r="D383" i="27"/>
  <c r="D382" i="27"/>
  <c r="D381" i="27"/>
  <c r="D380" i="27"/>
  <c r="D379" i="27"/>
  <c r="D378" i="27"/>
  <c r="D377" i="27"/>
  <c r="D376" i="27"/>
  <c r="D375" i="27"/>
  <c r="D374" i="27"/>
  <c r="D373" i="27"/>
  <c r="D372" i="27"/>
  <c r="D371" i="27"/>
  <c r="D370" i="27"/>
  <c r="D369" i="27"/>
  <c r="D368" i="27"/>
  <c r="D367" i="27"/>
  <c r="D366" i="27"/>
  <c r="D365" i="27"/>
  <c r="D364" i="27"/>
  <c r="D363" i="27"/>
  <c r="D362" i="27"/>
  <c r="D361" i="27"/>
  <c r="D360" i="27"/>
  <c r="D359" i="27"/>
  <c r="D358" i="27"/>
  <c r="D357" i="27"/>
  <c r="D356" i="27"/>
  <c r="D355" i="27"/>
  <c r="D354" i="27"/>
  <c r="D353" i="27"/>
  <c r="D352" i="27"/>
  <c r="D351" i="27"/>
  <c r="D350" i="27"/>
  <c r="D349" i="27"/>
  <c r="D348" i="27"/>
  <c r="D347" i="27"/>
  <c r="D346" i="27"/>
  <c r="D345" i="27"/>
  <c r="D344" i="27"/>
  <c r="D343" i="27"/>
  <c r="D342" i="27"/>
  <c r="D341" i="27"/>
  <c r="D340" i="27"/>
  <c r="D339" i="27"/>
  <c r="D338" i="27"/>
  <c r="D337" i="27"/>
  <c r="D336" i="27"/>
  <c r="D335" i="27"/>
  <c r="D334" i="27"/>
  <c r="D333" i="27"/>
  <c r="D332" i="27"/>
  <c r="D331" i="27"/>
  <c r="D330" i="27"/>
  <c r="D329" i="27"/>
  <c r="D328" i="27"/>
  <c r="D327" i="27"/>
  <c r="D326" i="27"/>
  <c r="D325" i="27"/>
  <c r="D324" i="27"/>
  <c r="D323" i="27"/>
  <c r="D322" i="27"/>
  <c r="D321" i="27"/>
  <c r="D320" i="27"/>
  <c r="D319" i="27"/>
  <c r="D318" i="27"/>
  <c r="D317" i="27"/>
  <c r="D316" i="27"/>
  <c r="D315" i="27"/>
  <c r="D314" i="27"/>
  <c r="D313" i="27"/>
  <c r="D312" i="27"/>
  <c r="D311" i="27"/>
  <c r="D310" i="27"/>
  <c r="D309" i="27"/>
  <c r="D308" i="27"/>
  <c r="D307" i="27"/>
  <c r="D306" i="27"/>
  <c r="D305" i="27"/>
  <c r="D304" i="27"/>
  <c r="D303" i="27"/>
  <c r="D302" i="27"/>
  <c r="D301" i="27"/>
  <c r="D300" i="27"/>
  <c r="D299" i="27"/>
  <c r="D298" i="27"/>
  <c r="D297" i="27"/>
  <c r="D296" i="27"/>
  <c r="D295" i="27"/>
  <c r="D294" i="27"/>
  <c r="D293" i="27"/>
  <c r="D292" i="27"/>
  <c r="D291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H18" i="16"/>
  <c r="D11" i="26"/>
  <c r="J53" i="26"/>
  <c r="F14" i="14"/>
  <c r="H29" i="14"/>
  <c r="L11" i="14"/>
  <c r="H31" i="26"/>
  <c r="F33" i="22"/>
</calcChain>
</file>

<file path=xl/sharedStrings.xml><?xml version="1.0" encoding="utf-8"?>
<sst xmlns="http://schemas.openxmlformats.org/spreadsheetml/2006/main" count="8728" uniqueCount="2801">
  <si>
    <t xml:space="preserve">Цены в рублях за 1 км. кабеля с учетом НДС. </t>
  </si>
  <si>
    <t xml:space="preserve">     142111 МО, г. Подольск, Рязановское шоссе, д. 9</t>
  </si>
  <si>
    <t>КСРВнг(А)-FRLS 1х2х1,13 мм (1,0 мм²)</t>
  </si>
  <si>
    <t>КСРВнг(А)-FRLS 2х2х1,13 мм (1,0 мм²)</t>
  </si>
  <si>
    <t>КСРВнг(А)-FRLS 1х2х1,38 мм (1,5 мм²)</t>
  </si>
  <si>
    <t>КСРВнг(А)-FRLS 2х2х1,38 мм (1,5 мм²)</t>
  </si>
  <si>
    <t>КСРВнг(А)-FRLS 1х2х1,78 мм (2,5 мм²)</t>
  </si>
  <si>
    <t>КСРВнг(А)-FRLS 2х2х1,78 мм (2,5 мм²)</t>
  </si>
  <si>
    <t>КСРЭВнг(А)-FRLS 1х2х1,13 мм (1,0 мм²)</t>
  </si>
  <si>
    <t>КСРЭВнг(А)-FRLS 2х2х1,13 мм (1,0 мм²)</t>
  </si>
  <si>
    <t>КСРЭВнг(А)-FRLS 1х2х1,38 мм (1,5 мм²)</t>
  </si>
  <si>
    <t>КСРЭВнг(А)-FRLS 2х2х1,38 мм (1,5 мм²)</t>
  </si>
  <si>
    <t>КСРЭВнг(А)-FRLS 1х2х1,78 мм (2,5 мм²)</t>
  </si>
  <si>
    <t>КСРЭВнг(А)-FRLS 2х2х1,78 мм (2,5 мм²)</t>
  </si>
  <si>
    <t>КСРПнг(А)-FRHF 2х0,5 мм (0,2 мм²)</t>
  </si>
  <si>
    <t>КСРПнг(А)-FRHF 4х0,5 мм (0,2 мм²)</t>
  </si>
  <si>
    <t>КСРПнг(А)-FRHF 1х2х0,8мм (0,5 мм²)</t>
  </si>
  <si>
    <t>КСРПнг(А)-FRHF 2х2х0,8мм (0,5 мм²)</t>
  </si>
  <si>
    <t>КСРПнг(А)-FRHF 1х2х0,97 мм (0,75 мм²)</t>
  </si>
  <si>
    <t>КСРПнг(А)-FRHF 2х2х0,97 мм (0,75 мм²)</t>
  </si>
  <si>
    <t>КСРПнг(А)-FRHF 1х2х1,13 мм (1,0 мм²)</t>
  </si>
  <si>
    <t>КСРПнг(А)-FRHF 2х2х1,13 мм (1,0 мм²)</t>
  </si>
  <si>
    <t>КСРПнг(А)-FRHF 1х2х1,38 мм (1,5 мм²)</t>
  </si>
  <si>
    <t>КСРПнг(А)-FRHF 2х2х1,38 мм (1,5 мм²)</t>
  </si>
  <si>
    <t>КСРПнг(А)-FRHF 1х2х1,78 мм (2,5 мм²)</t>
  </si>
  <si>
    <t>КСРПнг(А)-FRHF 2х2х1,78 мм (2,5 мм²)</t>
  </si>
  <si>
    <t>КСПВ 2х0,40</t>
  </si>
  <si>
    <t>КСПВ 4х0,40</t>
  </si>
  <si>
    <t>КСПВ 6х0,40</t>
  </si>
  <si>
    <t>КСПВ 8х0,40</t>
  </si>
  <si>
    <t>КСПВ 10х0,40</t>
  </si>
  <si>
    <t>КСПВ 12х0,40</t>
  </si>
  <si>
    <t>КСПВ 14х0,40</t>
  </si>
  <si>
    <t>КСПВ 16х0,40</t>
  </si>
  <si>
    <t>КСПВ 18х0,40</t>
  </si>
  <si>
    <t>КСПВ 20х0,40</t>
  </si>
  <si>
    <t>КСПВ 2х0,50</t>
  </si>
  <si>
    <t>КСПВ 4х0,50</t>
  </si>
  <si>
    <t>КСПВ 6х0,50</t>
  </si>
  <si>
    <t>КСПВ 8х0,50</t>
  </si>
  <si>
    <t>КСПВ 10х0,50</t>
  </si>
  <si>
    <t>КСПВ 12х0,50</t>
  </si>
  <si>
    <t>КСПВ 14х0,50</t>
  </si>
  <si>
    <t>КСПВ 20х0,50</t>
  </si>
  <si>
    <t>КСПВ 2х0,64</t>
  </si>
  <si>
    <t>КСПВ 2х0,80</t>
  </si>
  <si>
    <t>КСПВ 4х0,80</t>
  </si>
  <si>
    <t>КСПЭВ 6х0,40</t>
  </si>
  <si>
    <t>КСПЭВ 2х0,50</t>
  </si>
  <si>
    <t>КСПЭВ 4х0,50</t>
  </si>
  <si>
    <t>КСВВ 4х0,40</t>
  </si>
  <si>
    <t>КСВВ 2х0,40</t>
  </si>
  <si>
    <t>КСВВ 2х0,50</t>
  </si>
  <si>
    <t>КСВВ 4х0,50</t>
  </si>
  <si>
    <t>КСВВ 6х0,50</t>
  </si>
  <si>
    <t>КСВВ 8х0,50</t>
  </si>
  <si>
    <t>---</t>
  </si>
  <si>
    <t>КСВЭВ 2х0,50</t>
  </si>
  <si>
    <t>КСВЭВ 4х0,50</t>
  </si>
  <si>
    <t>КСПВГ 4х0,12</t>
  </si>
  <si>
    <t>КСПВГ 6х0,12</t>
  </si>
  <si>
    <t>КСПВГ 2х0,20</t>
  </si>
  <si>
    <t>КСПВГ 4х0,20</t>
  </si>
  <si>
    <t>КСПВГ 6х0,20</t>
  </si>
  <si>
    <t>КСПВГ 8х0,20</t>
  </si>
  <si>
    <t>КСПВГ 2х0,35</t>
  </si>
  <si>
    <t>КСПВГ 4х0,35</t>
  </si>
  <si>
    <t>КСПВГ 6х0,35</t>
  </si>
  <si>
    <t>КСПЭВГ 2х0,20</t>
  </si>
  <si>
    <t>КСПЭВГ 4х0,20</t>
  </si>
  <si>
    <t>КСПЭВГ 2х0,35</t>
  </si>
  <si>
    <t>КСПЭВГ 4х0,35</t>
  </si>
  <si>
    <t>КСПЭВГ 6х0,35</t>
  </si>
  <si>
    <t>КСПВ 1х2х0,50</t>
  </si>
  <si>
    <t>КСПВ 2х2х0,64</t>
  </si>
  <si>
    <t>КСПВГ 1х2х0,50</t>
  </si>
  <si>
    <t>КСПЭВГ 1х2х0,50</t>
  </si>
  <si>
    <t>КСВВГл 2х0,20</t>
  </si>
  <si>
    <t>КСВВГл 4х0,20</t>
  </si>
  <si>
    <t>(RG 8X) dbl scr Al+Cu45%</t>
  </si>
  <si>
    <t>СПЭ 7,4</t>
  </si>
  <si>
    <t>1х0,81</t>
  </si>
  <si>
    <t>КВТ-В-2 2х0,35</t>
  </si>
  <si>
    <t>КВТ-В-2 2х0,50</t>
  </si>
  <si>
    <t>КВК-В-2 2х0,50</t>
  </si>
  <si>
    <t>КВК-В-2 2х0,75</t>
  </si>
  <si>
    <t>КВК-Пт-2 2х0,50</t>
  </si>
  <si>
    <t>КВК-Пт-2 2х0,75</t>
  </si>
  <si>
    <t xml:space="preserve">ШВЭВ 3х0,12 </t>
  </si>
  <si>
    <t xml:space="preserve">ШВЭП 4х0,12 </t>
  </si>
  <si>
    <t xml:space="preserve">ШВЭВ 5х0,12  </t>
  </si>
  <si>
    <t>LAN + 2 жилы питания</t>
  </si>
  <si>
    <t>LAN + 2 жилы питания + трос</t>
  </si>
  <si>
    <t xml:space="preserve">142111 МО, г. Подольск, Рязановское шоссе, д. 9 </t>
  </si>
  <si>
    <t>ШВВП 2х0,50</t>
  </si>
  <si>
    <t>ШВВП 3х0,50</t>
  </si>
  <si>
    <t>ШВВП 2х0,75</t>
  </si>
  <si>
    <t>ШВВП 3х0,75</t>
  </si>
  <si>
    <t>ШВПМ 2х0,20 мм²</t>
  </si>
  <si>
    <t>ШВПМ 2х0,35 мм²</t>
  </si>
  <si>
    <t>ШВПМ 2х0,50 мм²</t>
  </si>
  <si>
    <t>ШВПМ 2х0,75 мм²</t>
  </si>
  <si>
    <t>ШВПМ 2х1,00 мм²</t>
  </si>
  <si>
    <t>Цены в рублях за 1 км. кабеля с учетом НДС</t>
  </si>
  <si>
    <t>142111 МО, г. Подольск, Рязановское шоссе, д. 9</t>
  </si>
  <si>
    <t>Радиочастотный кабель</t>
  </si>
  <si>
    <t>Конструкция кабеля</t>
  </si>
  <si>
    <t>изоляция</t>
  </si>
  <si>
    <t>оболочка</t>
  </si>
  <si>
    <t>Международный стандарт</t>
  </si>
  <si>
    <t>конструкция экрана</t>
  </si>
  <si>
    <t>КСРЭПнг(А)-FRHF 2х0,5 мм (0,2 мм²)</t>
  </si>
  <si>
    <t>КСРЭПнг(А)-FRHF 4х0,5 мм (0,2 мм²)</t>
  </si>
  <si>
    <t>КСРЭПнг(А)-FRHF 1х2х0,8мм (0,5 мм²)</t>
  </si>
  <si>
    <t>КСРЭПнг(А)-FRHF 2х2х0,8мм (0,5 мм²)</t>
  </si>
  <si>
    <t>КСРЭПнг(А)-FRHF 1х2х0,97 мм (0,75 мм²)</t>
  </si>
  <si>
    <t>КСРЭПнг(А)-FRHF 2х2х0,97 мм (0,75 мм²)</t>
  </si>
  <si>
    <t>КСРЭПнг(А)-FRHF 1х2х1,13 мм (1,0 мм²)</t>
  </si>
  <si>
    <t>КСРЭПнг(А)-FRHF 2х2х1,13 мм (1,0 мм²)</t>
  </si>
  <si>
    <t>КСРЭПнг(А)-FRHF 1х2х1,38 мм (1,5 мм²)</t>
  </si>
  <si>
    <t>КСРЭПнг(А)-FRHF 2х2х1,38 мм (1,5 мм²)</t>
  </si>
  <si>
    <t>КСРЭПнг(А)-FRHF 1х2х1,78 мм (2,5 мм²)</t>
  </si>
  <si>
    <t>КСРЭПнг(А)-FRHF 2х2х1,78 мм (2,5 мм²)</t>
  </si>
  <si>
    <t xml:space="preserve">КСПВГ 2х0,12 </t>
  </si>
  <si>
    <t>*- изготовление на заказ</t>
  </si>
  <si>
    <t>* - изготовление на заказ</t>
  </si>
  <si>
    <t>Марка кабеля</t>
  </si>
  <si>
    <t xml:space="preserve">Бухта </t>
  </si>
  <si>
    <t>Бухта</t>
  </si>
  <si>
    <t>Конструкция</t>
  </si>
  <si>
    <t>жила, мм</t>
  </si>
  <si>
    <t xml:space="preserve">КВТ-П-2 2х0,35 </t>
  </si>
  <si>
    <t xml:space="preserve">КВТ-П-2 2х0,50 </t>
  </si>
  <si>
    <t>КВК-П-2 2х0,50</t>
  </si>
  <si>
    <t>КВК-П-2 2х0,75</t>
  </si>
  <si>
    <t>КСРВнг(А)-FRLS 2х0,64 мм (0,35 мм²)</t>
  </si>
  <si>
    <t>КСРВнг(А)-FRLS 4х0,64 мм (0,35 мм²)</t>
  </si>
  <si>
    <t>КСРЭВнг(А)-FRLS 2х0,64 мм (0,35 мм²)</t>
  </si>
  <si>
    <t>КСРЭВнг(А)-FRLS 4х0,64 мм (0,35 мм²)</t>
  </si>
  <si>
    <t>КСРВнг(А)-FRLS 4х2х0,97 мм (0,75 мм²)</t>
  </si>
  <si>
    <t>КСРЭВнг(А)-FRLS 4х2х0,97 мм (0,75 мм²)</t>
  </si>
  <si>
    <t>(LiYY) КДВВГ 1х0,35 мм²</t>
  </si>
  <si>
    <t>(LiYY) КДВВГ 1х2х0,35 мм²</t>
  </si>
  <si>
    <t>(LiYY) КДВВГ 3х0,35 мм²</t>
  </si>
  <si>
    <t>(LiYY) КДВВГ 4х0,35 мм²</t>
  </si>
  <si>
    <t>(LiYY) КДВВГ 5х0,35 мм²</t>
  </si>
  <si>
    <t>(LiYY) КДВВГ 6х0,35 мм²</t>
  </si>
  <si>
    <t>(LiYY) КДВВГ 7х0,35 мм²</t>
  </si>
  <si>
    <t>(LiYY) КДВВГ 1х2х0,50 мм²</t>
  </si>
  <si>
    <t>(LiYY) КДВВГ 3х0,50 мм²</t>
  </si>
  <si>
    <t>(LiYY) КДВВГ 4х0,50 мм²</t>
  </si>
  <si>
    <t>(LiYY) КДВВГ 5х0,50 мм²</t>
  </si>
  <si>
    <t>(LiYY) КДВВГ 6х0,50 мм²</t>
  </si>
  <si>
    <t>(LiYY) КДВВГ 7х0,50 мм²</t>
  </si>
  <si>
    <t>(LiYY) КДВВГ 1х2х0,75 мм²</t>
  </si>
  <si>
    <t>(LiYY) КДВВГ 3х0,75 мм²</t>
  </si>
  <si>
    <t>(LiYY) КДВВГ 4х0,75 мм²</t>
  </si>
  <si>
    <t>(LiYY) КДВВГ 5х0,75 мм²</t>
  </si>
  <si>
    <t>(LiYY) КДВВГ 6х0,75 мм²</t>
  </si>
  <si>
    <t>(LiYY) КДВВГ 7х0,75 мм²</t>
  </si>
  <si>
    <t>(LiYY) КДВВГ 1х2х1,0 мм²</t>
  </si>
  <si>
    <t>(LiYY) КДВВГ 3х1,0 мм²</t>
  </si>
  <si>
    <t>(LiYY) КДВВГ 4х1,0 мм²</t>
  </si>
  <si>
    <t>(LiYY) КДВВГ 5х1,0 мм²</t>
  </si>
  <si>
    <t>(LiYY) КДВВГ 6х1,0 мм²</t>
  </si>
  <si>
    <t>(LiYY) КДВВГ 7х1,0 мм²</t>
  </si>
  <si>
    <t>(LiYY TP) КДВВГ 2х2х0,35 мм²</t>
  </si>
  <si>
    <t>(LiYY TP) КДВВГ 4х2х0,35 мм²</t>
  </si>
  <si>
    <t>(LiYY TP) КДВВГ 2х2х0,50 мм²</t>
  </si>
  <si>
    <t>(LiYY TP) КДВВГ 4х2х0,50 мм²</t>
  </si>
  <si>
    <t>(LiYY TP) КДВВГ 2х2х0,75 мм²</t>
  </si>
  <si>
    <t>(LiYY TP) КДВВГ 4х2х0,75 мм²</t>
  </si>
  <si>
    <t>(LiYY TP) КДВВГ 2х2х1,00 мм²</t>
  </si>
  <si>
    <t>(LiYY TP) КДВВГ 4х2х1,00 мм²</t>
  </si>
  <si>
    <t>(LiYCY) КДВЭВГ 1х0,35 мм²</t>
  </si>
  <si>
    <t>(LiYCY) КДВЭВГ 1х2х0,35 мм²</t>
  </si>
  <si>
    <t>(LiYCY) КДВЭВГ 3х0,35 мм²</t>
  </si>
  <si>
    <t>(LiYCY) КДВЭВГ 4х0,35 мм²</t>
  </si>
  <si>
    <t>(LiYCY) КДВЭВГ 5х0,35 мм²</t>
  </si>
  <si>
    <t>(LiYCY) КДВЭВГ 6х0,35 мм²</t>
  </si>
  <si>
    <t>(LiYCY) КДВЭВГ 7х0,35 мм²</t>
  </si>
  <si>
    <t>(LiYCY) КДВЭВГ 1х2х0,50 мм²</t>
  </si>
  <si>
    <t>(LiYCY) КДВЭВГ 3х0,50 мм²</t>
  </si>
  <si>
    <t>(LiYCY) КДВЭВГ 4х0,50 мм²</t>
  </si>
  <si>
    <t>(LiYCY) КДВЭВГ 5х0,50 мм²</t>
  </si>
  <si>
    <t>(LiYCY) КДВЭВГ 6х0,50 мм²</t>
  </si>
  <si>
    <t>(LiYCY) КДВЭВГ 7х0,50 мм²</t>
  </si>
  <si>
    <t>(LiYCY) КДВЭВГ 1х2х0,75 мм²</t>
  </si>
  <si>
    <t>(LiYCY) КДВЭВГ 3х0,75 мм²</t>
  </si>
  <si>
    <t>(LiYCY) КДВЭВГ 4х0,75 мм²</t>
  </si>
  <si>
    <t>(LiYCY) КДВЭВГ 5х0,75 мм²</t>
  </si>
  <si>
    <t>(LiYCY) КДВЭВГ 6х0,75 мм²</t>
  </si>
  <si>
    <t>(LiYCY) КДВЭВГ 7х0,75 мм²</t>
  </si>
  <si>
    <t>(LiYCY) КДВЭВГ 1x2х1,0 мм²</t>
  </si>
  <si>
    <t>(LiYCY) КДВЭВГ 3х1,0 мм²</t>
  </si>
  <si>
    <t>(LiYCY) КДВЭВГ 4х1,0 мм²</t>
  </si>
  <si>
    <t>(LiYCY) КДВЭВГ 5х1,0 мм²</t>
  </si>
  <si>
    <t>(LiYCY) КДВЭВГ 6х1,0 мм²</t>
  </si>
  <si>
    <t>(LiYCY) КДВЭВГ 7х1,0 мм²</t>
  </si>
  <si>
    <r>
      <t>(LiYY) КДВВГ 1х0,20 мм</t>
    </r>
    <r>
      <rPr>
        <sz val="11"/>
        <color indexed="8"/>
        <rFont val="Calibri"/>
        <family val="2"/>
        <charset val="204"/>
      </rPr>
      <t>²</t>
    </r>
  </si>
  <si>
    <t>(LiYY) КДВВГ 1х2х0,20 мм²</t>
  </si>
  <si>
    <t>(LiYY) КДВВГ 3х0,20 мм²</t>
  </si>
  <si>
    <t>(LiYY) КДВВГ 5х0,20 мм²</t>
  </si>
  <si>
    <t>(LiYY) КДВВГ 6х0,20 мм²</t>
  </si>
  <si>
    <t>(LiYY) КДВВГ 7х0,20 мм²</t>
  </si>
  <si>
    <t>(LiYCY) КДВЭВГ 1х0,20 мм²</t>
  </si>
  <si>
    <t>(LiYCY) КДВЭВГ 1х2х0,20 мм²</t>
  </si>
  <si>
    <t>(LiYCY) КДВЭВГ 3х0,20 мм²</t>
  </si>
  <si>
    <t>(LiYCY) КДВЭВГ 4х0,20 мм²</t>
  </si>
  <si>
    <t>(LiYCY) КДВЭВГ 5х0,20 мм²</t>
  </si>
  <si>
    <t>(LiYCY) КДВЭВГ 6х0,20 мм²</t>
  </si>
  <si>
    <t>(LiYCY) КДВЭВГ 7х0,20 мм²</t>
  </si>
  <si>
    <t>(LiYY TP) КДВВГ 2х2х0,20 мм²</t>
  </si>
  <si>
    <t>(LiYY TP) КДВВГ 4х2х0,20 мм²</t>
  </si>
  <si>
    <t>(LiYCY TP) КДВЭВГ 2х2х0,20 мм²</t>
  </si>
  <si>
    <t>(LiYCY TP) КДВЭВГ 4х2х0,20 мм²</t>
  </si>
  <si>
    <t>(LiYCY TP) КДВЭВГ 2х2х0,35 мм²</t>
  </si>
  <si>
    <t xml:space="preserve">(LiYCY TP) КДВЭВГ 4х2х0,35 мм² </t>
  </si>
  <si>
    <t>(LiYCY TP) КДВЭВГ 2х2х0,50 мм²</t>
  </si>
  <si>
    <t>(LiYCY TP) КДВЭВГ 4х2х0,50 мм²</t>
  </si>
  <si>
    <t>(LiYCY TP) КДВЭВГ 2х2х0,75 мм²</t>
  </si>
  <si>
    <t>(LiYCY TP) КДВЭВГ 4х2х0,75 мм²</t>
  </si>
  <si>
    <t>(LiYCY TP) КДВЭВГ 2х2х1,00 мм²</t>
  </si>
  <si>
    <t>(LiYCY TP) КДВЭВГ 4х2х1,00 мм²</t>
  </si>
  <si>
    <t>Бронированные кабели</t>
  </si>
  <si>
    <t>Бронированные в защитном шланге</t>
  </si>
  <si>
    <t>1х0,50</t>
  </si>
  <si>
    <t>1х0,85</t>
  </si>
  <si>
    <t>КОР 3,7</t>
  </si>
  <si>
    <t>1х1,13</t>
  </si>
  <si>
    <t>(LiYY) КДВВГ 4х0,20 мм²</t>
  </si>
  <si>
    <t>КСРВнг(А)-FRLSLTx 2х0,50 мм (0,2 мм²)</t>
  </si>
  <si>
    <t>КСРВнг(А)-FRLSLTx 4х0,50 мм (0,2 мм²)</t>
  </si>
  <si>
    <t>КСРВнг(А)-FRLSLTx 1х2х0,80 мм (0,5 мм²)</t>
  </si>
  <si>
    <t>КСРВнг(А)-FRLSLTx 2х2х0,80 мм (0,5 мм²)</t>
  </si>
  <si>
    <t>КСРВнг(А)-FRLSLTx 1х2х0,97 мм (0,75 мм²)</t>
  </si>
  <si>
    <t>КСРВнг(А)-FRLSLTx 2х2х0,97 мм (0,75 мм²)</t>
  </si>
  <si>
    <t>КСРВнг(А)-FRLSLTx 1х2х1,13 мм (1,0 мм²)</t>
  </si>
  <si>
    <t>КСРВнг(А)-FRLSLTx 2х2х1,13 мм (1,0 мм²)</t>
  </si>
  <si>
    <t>КСРВнг(А)-FRLSLTx 1х2х1,38 мм (1,5 мм²)</t>
  </si>
  <si>
    <t>КСРВнг(А)-FRLSLTx 2х2х1,38 мм (1,5 мм²)</t>
  </si>
  <si>
    <t>КСРЭВнг(А)-FRLSLTx 2х0,50 мм (0,2 мм²)</t>
  </si>
  <si>
    <t>КСРЭВнг(А)-FRLSLTx 4х0,50 мм (0,2 мм²)</t>
  </si>
  <si>
    <t>КСРЭВнг(А)-FRLSLTx 1х2х0,80 мм (0,5 мм²)</t>
  </si>
  <si>
    <t>КСРЭВнг(А)-FRLSLTx 2х2х0,80 мм (0,5 мм²)</t>
  </si>
  <si>
    <t>КСРЭВнг(А)-FRLSLTx 1х2х0,97 мм (0,75 мм²)</t>
  </si>
  <si>
    <t>КСРЭВнг(А)-FRLSLTx 2х2х0,97 мм (0,75 мм²)</t>
  </si>
  <si>
    <t>КСРЭВнг(А)-FRLSLTx 1х2х1,13 мм (1,0 мм²)</t>
  </si>
  <si>
    <t>КСРЭВнг(А)-FRLSLTx 2х2х1,13 мм (1,0 мм²)</t>
  </si>
  <si>
    <t>КСРЭВнг(А)-FRLSLTx 1х2х1,38 мм (1,5 мм²)</t>
  </si>
  <si>
    <t>КСРЭВнг(А)-FRLSLTx 2х2х1,38 мм (1,5 мм²)</t>
  </si>
  <si>
    <t>ШВЭВ 3х0,20</t>
  </si>
  <si>
    <t>Кабель для промышленного интерфейса RS-485 ТУ 3574-015-39793330-2009</t>
  </si>
  <si>
    <t>КСВВнг(A)-LSLTx 1х2х0,80</t>
  </si>
  <si>
    <t>КСВВнг(A)-LSLTx 1х2х0,97</t>
  </si>
  <si>
    <t>КСВВнг(A)-LSLTx 1х2х1,13</t>
  </si>
  <si>
    <t>КСВВнг(A)-LSLTx 2х2х0,80</t>
  </si>
  <si>
    <t>КСВЭВнг(A)-LSLTx 1х2х0,80</t>
  </si>
  <si>
    <t>КСВЭВнг(A)-LSLTx 1х2х0,97</t>
  </si>
  <si>
    <t>КСВЭВнг(A)-LSLTx 2х2х0,80</t>
  </si>
  <si>
    <t>КСВВнг(A)-LSLTx 2х0,50</t>
  </si>
  <si>
    <t>КСВВнг(A)-LSLTx 4х0,50</t>
  </si>
  <si>
    <t>КСВЭВнг(A)-LSLTx 2х0,50</t>
  </si>
  <si>
    <t>КСВЭВнг(A)-LSLTx 4х0,50</t>
  </si>
  <si>
    <t>КСВВнг(A)-LSLTx 2х2х1,38*</t>
  </si>
  <si>
    <t>КСВВнг(A)-LSLTx 1х2х1,38*</t>
  </si>
  <si>
    <t>КСВЭВнг(A)-LSLTx 1х2х1,38*</t>
  </si>
  <si>
    <t>КСВЭВнг(A)-LSLTx 2х2х1,38*</t>
  </si>
  <si>
    <t>КСВВнг(A)-LSLTx 2х2х0,97*</t>
  </si>
  <si>
    <t>КСВВнг(A)-LSLTx 2х2х1,13*</t>
  </si>
  <si>
    <t>КСВЭВнг(A)-LSLTx 1х2х1,13*</t>
  </si>
  <si>
    <t>КСВЭВнг(A)-LSLTx 2х2х0,97*</t>
  </si>
  <si>
    <t>КСВЭВнг(A)-LSLTx 2х2х1,13*</t>
  </si>
  <si>
    <t>(RG 58) dbl scr Al+Cu90%</t>
  </si>
  <si>
    <t>(3C-2V str.) Cu90%</t>
  </si>
  <si>
    <t>(RG 59\U solid) Cu90%</t>
  </si>
  <si>
    <t>(3C-2V solid) dbl scr Al+Cu55%</t>
  </si>
  <si>
    <t>(RG 59 С\U) dbl scr Al+Cu45%</t>
  </si>
  <si>
    <t>(RG 6\U) dbl scr Cu+Cu60%</t>
  </si>
  <si>
    <t>(RG 6\U) dbl scr Cu+Cu45%</t>
  </si>
  <si>
    <t>(RG 59\U) dbl scr Cu+Cu45%</t>
  </si>
  <si>
    <t>(RG 6 С\U) dbl scr Al+Cu45%</t>
  </si>
  <si>
    <t>str. Cu90%</t>
  </si>
  <si>
    <t>solid dbl scr Al+Cu45%</t>
  </si>
  <si>
    <t>solid Cu45%</t>
  </si>
  <si>
    <t>(RG 59\U) dbl scr Al+Cu65%</t>
  </si>
  <si>
    <t>(RG 6\U) dbl scr Al+Cu65%</t>
  </si>
  <si>
    <t>dbl scr Al+Cu65%</t>
  </si>
  <si>
    <t>dbl scr Cu+Cu90%</t>
  </si>
  <si>
    <t>(RG 11C\U) dbl scr Al+Cu60%</t>
  </si>
  <si>
    <t>ГОСТ 11326.1-79 Cu90%</t>
  </si>
  <si>
    <t>dbl scr - двойной экран</t>
  </si>
  <si>
    <t>КСВВнг(А)-LS 2х0,50</t>
  </si>
  <si>
    <t>КСВВнг(А)-LS 4х0,50</t>
  </si>
  <si>
    <t>КСВВнг(А)-LS 6х0,50</t>
  </si>
  <si>
    <t>КСВВнг(А)-LS 8х0,50</t>
  </si>
  <si>
    <t>КСВВнг(А)-LS 10х0,50</t>
  </si>
  <si>
    <t>КСВВнг(А)-LS 12х0,50</t>
  </si>
  <si>
    <t>КСВВнг(А)-LS 20х0,50</t>
  </si>
  <si>
    <t>КСВВнг(А)-LS 1х2х0,80</t>
  </si>
  <si>
    <t>КСВВнг(А)-LS 2х2х0,80</t>
  </si>
  <si>
    <t>КСВВнг(А)-LS 1х2х0,97</t>
  </si>
  <si>
    <t>КСВВнг(А)-LS 2х2х0,97</t>
  </si>
  <si>
    <t>КСВВнг(А)-LS 1х2х1,13</t>
  </si>
  <si>
    <t>КСВВнг(А)-LS 2х2х1,13</t>
  </si>
  <si>
    <t>КСВВнг(А)-LS 2х2х1,38</t>
  </si>
  <si>
    <t>КСВЭВнг(А)-LS 2х0,50</t>
  </si>
  <si>
    <t>КСВЭВнг(А)-LS 4х0,50</t>
  </si>
  <si>
    <t>КСВЭВнг(А)-LS 6х0,50</t>
  </si>
  <si>
    <t>КСВЭВнг(А)-LS 8х0,50</t>
  </si>
  <si>
    <t>КСВЭВнг(А)-LS 1х2х0,80</t>
  </si>
  <si>
    <t>КСВЭВнг(А)-LS 2х2х0,80</t>
  </si>
  <si>
    <t>КСВЭВнг(А)-LS 1х2х0,97</t>
  </si>
  <si>
    <t>КСВЭВнг(А)-LS 2х2х0,97</t>
  </si>
  <si>
    <t>КСВЭВнг(А)-LS 1х2х1,13</t>
  </si>
  <si>
    <t>КСВЭВнг(А)-LS 2х2х1,13</t>
  </si>
  <si>
    <t>КСВЭВнг(А)-LS 1х2х1,38*</t>
  </si>
  <si>
    <t>КСВЭВнг(А)-LS 2х2х1,38*</t>
  </si>
  <si>
    <t>Цена за км</t>
  </si>
  <si>
    <t xml:space="preserve">Цена за км </t>
  </si>
  <si>
    <t>(3C-2V solid) Cu90%</t>
  </si>
  <si>
    <t>Возможно изготовление пожаробезопасных кабелей с индексами нг(А)-LS и нг(А)-HF</t>
  </si>
  <si>
    <t xml:space="preserve">     (495) 926-22-69, 867-48-58</t>
  </si>
  <si>
    <t xml:space="preserve"> (495) 926-22-69, 867-48-58</t>
  </si>
  <si>
    <t>(495) 926-22-69, 867-48-58</t>
  </si>
  <si>
    <t>КОР 4,6</t>
  </si>
  <si>
    <t>БГК 6,9</t>
  </si>
  <si>
    <t>БГК 6,1</t>
  </si>
  <si>
    <t>1х0,60</t>
  </si>
  <si>
    <t>БГК 4,5</t>
  </si>
  <si>
    <t>ВПЭ 3,7</t>
  </si>
  <si>
    <t>1х1,02</t>
  </si>
  <si>
    <t>ВПЭ 4,6</t>
  </si>
  <si>
    <t>ВПЭ 4,8</t>
  </si>
  <si>
    <t>1х0,67</t>
  </si>
  <si>
    <t>ПЭ 2,2</t>
  </si>
  <si>
    <t>СПЭ 3,7</t>
  </si>
  <si>
    <t>1х0,90</t>
  </si>
  <si>
    <t>ПЭ 3,0</t>
  </si>
  <si>
    <t>СПЭ 5,0</t>
  </si>
  <si>
    <t>1х0,37</t>
  </si>
  <si>
    <t>ПВХ 3,8</t>
  </si>
  <si>
    <t>ПВХ 3,3</t>
  </si>
  <si>
    <t>7х0,12</t>
  </si>
  <si>
    <t>7х0,20</t>
  </si>
  <si>
    <t>ВПЭ 2,7</t>
  </si>
  <si>
    <t>ПВХ 4,4</t>
  </si>
  <si>
    <t>ПВХ 4,5</t>
  </si>
  <si>
    <t>ПВХ 6,0</t>
  </si>
  <si>
    <t>СПЭ 6,0</t>
  </si>
  <si>
    <t>1х0,80</t>
  </si>
  <si>
    <t>ПВХ 5,8</t>
  </si>
  <si>
    <t>СПЭ 5,8</t>
  </si>
  <si>
    <t>1х1,00</t>
  </si>
  <si>
    <t>ВПЭ 4,7</t>
  </si>
  <si>
    <t>ПВХ  7,0</t>
  </si>
  <si>
    <t>ПВХ 7,0</t>
  </si>
  <si>
    <t>СПЭ 7,0</t>
  </si>
  <si>
    <t>СПЭ 6,9</t>
  </si>
  <si>
    <t>ПВХ 6,9</t>
  </si>
  <si>
    <t>1х1,63</t>
  </si>
  <si>
    <t>ВПЭ 7,2</t>
  </si>
  <si>
    <t>СПЭ 10,1</t>
  </si>
  <si>
    <t>КСВВ 12х0,40</t>
  </si>
  <si>
    <t>Кабели без брони</t>
  </si>
  <si>
    <t>Кабели в голой броне</t>
  </si>
  <si>
    <t>Кабели в брони и защитном шланге</t>
  </si>
  <si>
    <t>1х2х0,50</t>
  </si>
  <si>
    <t>2х2х0,50</t>
  </si>
  <si>
    <t>4х2х0,50</t>
  </si>
  <si>
    <t>1х2х0,64</t>
  </si>
  <si>
    <t>2х2х0,64</t>
  </si>
  <si>
    <t>4х2х0,64</t>
  </si>
  <si>
    <t>1х2х1,13</t>
  </si>
  <si>
    <t>2х2х1,13</t>
  </si>
  <si>
    <t>4х2х1,13</t>
  </si>
  <si>
    <t>1х2х1,38</t>
  </si>
  <si>
    <t>2х2х1,38</t>
  </si>
  <si>
    <t>4х2х1,38</t>
  </si>
  <si>
    <t>1х2х1,78</t>
  </si>
  <si>
    <t>2х2х1,78</t>
  </si>
  <si>
    <t>4х2х1,78</t>
  </si>
  <si>
    <t>1х2х0,60</t>
  </si>
  <si>
    <t>2х2х0,60</t>
  </si>
  <si>
    <t>4х2х0,60</t>
  </si>
  <si>
    <t>1х2х0,78</t>
  </si>
  <si>
    <t>2х2х0,78</t>
  </si>
  <si>
    <t>4х2х0,78</t>
  </si>
  <si>
    <t>1х2х0,90</t>
  </si>
  <si>
    <t>2х2х0,90</t>
  </si>
  <si>
    <t>4х2х0,90</t>
  </si>
  <si>
    <t>1х2х1,10</t>
  </si>
  <si>
    <t>2х2х1,10</t>
  </si>
  <si>
    <t>4х2х1,10</t>
  </si>
  <si>
    <t>1х2х1,20</t>
  </si>
  <si>
    <t>2х2х1,20</t>
  </si>
  <si>
    <t>4х2х1,20</t>
  </si>
  <si>
    <t>1х2х1,50</t>
  </si>
  <si>
    <t>2х2х1,50</t>
  </si>
  <si>
    <t>4х2х1,50</t>
  </si>
  <si>
    <t>1х2х2,00</t>
  </si>
  <si>
    <t>2х2х2,00</t>
  </si>
  <si>
    <t>4х2х2,00</t>
  </si>
  <si>
    <t>КИС-РВ
нг(А)-FRLS</t>
  </si>
  <si>
    <t>КИС-РП
нг(А)-FRHF</t>
  </si>
  <si>
    <t>КИС-РВ-К
нг(А)-FRLS</t>
  </si>
  <si>
    <t>КИС-РП-К
нг(А)-FRHF</t>
  </si>
  <si>
    <t>КИС-РВ-КШв
нг(А)-FRLS</t>
  </si>
  <si>
    <t>КИС-РП-КШп
нг(А)-FRHF</t>
  </si>
  <si>
    <t>КИС-РВГ
нг(А)-FRLS</t>
  </si>
  <si>
    <t>КИС-РПГ
нг(А)-FRHF</t>
  </si>
  <si>
    <t>КИС-РВГ-К
нг(А)-FRLS</t>
  </si>
  <si>
    <t>КИС-РПГ-К
нг(А)-FRHF</t>
  </si>
  <si>
    <t>КИС-РВГ-КШв
нг(А)-FRLS</t>
  </si>
  <si>
    <t>КИС-РПГ-КШп
нг(А)-FRHF</t>
  </si>
  <si>
    <t>Число пар
и диаметр</t>
  </si>
  <si>
    <t>арт</t>
  </si>
  <si>
    <t>Число пар и диаметр</t>
  </si>
  <si>
    <t>1х2х0,80</t>
  </si>
  <si>
    <t>2х2х0,80</t>
  </si>
  <si>
    <t>4х2х0,80</t>
  </si>
  <si>
    <t>Возможно производство кабелей с цифровой кодировкой жил. Заказ от 3 км</t>
  </si>
  <si>
    <t>ТПД Паритет</t>
  </si>
  <si>
    <t>1х2х0,97</t>
  </si>
  <si>
    <t>2х2х0,97</t>
  </si>
  <si>
    <t>4х2х0,97</t>
  </si>
  <si>
    <t>Кабели однопроволочные огнестойкие для промышленной безопасности и автоматизации, для интерфейса RS-485 ТУ 3574-020-39793330-2012</t>
  </si>
  <si>
    <t>Кабели многопроволочный огнестойкие для промышленной безопасности и автоматизации, для интерфейса RS-485 ТУ 3574-020-39793330-2012</t>
  </si>
  <si>
    <t>Оглавление</t>
  </si>
  <si>
    <t>Подвесная прокладка</t>
  </si>
  <si>
    <t>Внешняя прокладка</t>
  </si>
  <si>
    <t>Безгалогенные кабели</t>
  </si>
  <si>
    <t>Внд 4,5</t>
  </si>
  <si>
    <t>Внд 6,1</t>
  </si>
  <si>
    <t>Внд 6,9</t>
  </si>
  <si>
    <t xml:space="preserve">КТМ 2,0/3,8 </t>
  </si>
  <si>
    <t>КТВ-МЭП</t>
  </si>
  <si>
    <t>ТВС 6,0</t>
  </si>
  <si>
    <t>КТВ-Мф</t>
  </si>
  <si>
    <t>КТВ-Мфпг</t>
  </si>
  <si>
    <t>Кабели огнестойкие для групповой прокладки</t>
  </si>
  <si>
    <t>Кабели безгалогенные для групповой прокладки</t>
  </si>
  <si>
    <t>Кабели низкотоксичные для групповой прокладки на социально-значимых объектах</t>
  </si>
  <si>
    <t>Кабели для одиночной внутренней прокладки с ПВХ оболочкой</t>
  </si>
  <si>
    <t>Кабели для внешней прокладки с СПЭ оболочкой</t>
  </si>
  <si>
    <t>Кабели радиочастотные с волновым сопротивлением 50 Ом</t>
  </si>
  <si>
    <t>БГК 10,1</t>
  </si>
  <si>
    <t>Внд 10,1</t>
  </si>
  <si>
    <t>ПВХ 10,1</t>
  </si>
  <si>
    <t>(RG 11С\U) dbl scr Al+Cu65%</t>
  </si>
  <si>
    <t>НВМ-4 0,12 600В</t>
  </si>
  <si>
    <t>НВМ-4 0,20 600В</t>
  </si>
  <si>
    <t>НВМ-4 0,35 600В</t>
  </si>
  <si>
    <t>НВМ-3 0,75 600В</t>
  </si>
  <si>
    <t>Кабели без экрана</t>
  </si>
  <si>
    <t>Экранированные кабели</t>
  </si>
  <si>
    <t>Многопарные экранированные кабели</t>
  </si>
  <si>
    <t>Многопарные кабели без экрана</t>
  </si>
  <si>
    <t>*- кабели изготовливаются на заказ</t>
  </si>
  <si>
    <t>Комбинированные кабели для одновременного подключения Ethernet и питания</t>
  </si>
  <si>
    <t>В броне и защитном шланге (в грунт)</t>
  </si>
  <si>
    <t>Низкотоксичные кабели</t>
  </si>
  <si>
    <t>Низкотоксичные кабели в экране</t>
  </si>
  <si>
    <t>Экранированные многопарные кабели</t>
  </si>
  <si>
    <t>Гибкие кабели для одиночной прокладки</t>
  </si>
  <si>
    <t>Гибкие кабели для групповой прокладки</t>
  </si>
  <si>
    <t>Кабели в полиуретане</t>
  </si>
  <si>
    <t>Безгалогенные пожаробезопасные кабели</t>
  </si>
  <si>
    <t>Возможно изготовление кабеля с другим числом пар</t>
  </si>
  <si>
    <t>Гибкие кабели для подвижной прокладки</t>
  </si>
  <si>
    <t>Маслостойкие кабели для агрессивных сред</t>
  </si>
  <si>
    <t>Низкотоксичные кабели для групповой прокладки на социальных объектах</t>
  </si>
  <si>
    <t>Кабели для подвесной прокладки</t>
  </si>
  <si>
    <t>Бронированные кабели (защищены от механических воздействий)</t>
  </si>
  <si>
    <t>Кабели в броне и защитном шланге (ARM PS) изготавливаются от 1 км</t>
  </si>
  <si>
    <t>(РК 75-2-13М + 2х0,50)</t>
  </si>
  <si>
    <t>(РК 75-2-13М + 2х0,75)</t>
  </si>
  <si>
    <t>(РК 75-1,5-36 + 2х0,50)</t>
  </si>
  <si>
    <t>(РК 75-1,5-36 + 2х0,75)</t>
  </si>
  <si>
    <t>(РК 75-2-111 + 2х0,35)</t>
  </si>
  <si>
    <t>(РК 75-2-111 + 2х0,50)</t>
  </si>
  <si>
    <t>(РК 75-2-122 + 2х0,50)</t>
  </si>
  <si>
    <t>(РК 75-2-122 + 2х0,75)</t>
  </si>
  <si>
    <t>(РК 75-3-32 + 2х0,75)</t>
  </si>
  <si>
    <t>КВК-Пт-3ф 2х0,50</t>
  </si>
  <si>
    <t>КВК-Пт-3ф 2х0,75</t>
  </si>
  <si>
    <t>КВК-В-3ф 2х0,75</t>
  </si>
  <si>
    <t>КВК-В-3ф 2х0,50</t>
  </si>
  <si>
    <t>КВК-П-3ф 2х0,75</t>
  </si>
  <si>
    <t>КВК-П-3ф 2х0,50</t>
  </si>
  <si>
    <t xml:space="preserve">КВК-В-2Э 2х0,50 </t>
  </si>
  <si>
    <t>КВК-В-2Э 2х0,75</t>
  </si>
  <si>
    <t>КВК-П-2Э 2х0,50</t>
  </si>
  <si>
    <t>КВК-П-2Э 2х0,75</t>
  </si>
  <si>
    <t>Все кабели поставляются в бухтах по 200 метров</t>
  </si>
  <si>
    <t>Марка</t>
  </si>
  <si>
    <t>Одиночная внутренняя прокладка</t>
  </si>
  <si>
    <t>Комбинированный кабель для систем видеонаблюдения ТУ 3588-028-39793330-2014
Групповая внутренняя прокладка</t>
  </si>
  <si>
    <t>Одиночная прокладка</t>
  </si>
  <si>
    <t>Шнур для систем контроля доступа (СКУД), для домофонов</t>
  </si>
  <si>
    <r>
      <t>КВК-П-2 2х0,50</t>
    </r>
    <r>
      <rPr>
        <b/>
        <sz val="10"/>
        <rFont val="Arial Cyr"/>
        <family val="2"/>
        <charset val="204"/>
      </rPr>
      <t xml:space="preserve">нг(А)-НF  </t>
    </r>
  </si>
  <si>
    <r>
      <t>КВК-П-2 2х0,75</t>
    </r>
    <r>
      <rPr>
        <b/>
        <sz val="10"/>
        <rFont val="Arial Cyr"/>
        <family val="2"/>
        <charset val="204"/>
      </rPr>
      <t>нг(А)-НF</t>
    </r>
  </si>
  <si>
    <r>
      <t>КВК-В-2 2х0,50</t>
    </r>
    <r>
      <rPr>
        <b/>
        <sz val="10"/>
        <rFont val="Arial Cyr"/>
        <family val="2"/>
        <charset val="204"/>
      </rPr>
      <t>нг(А)-</t>
    </r>
    <r>
      <rPr>
        <b/>
        <sz val="10"/>
        <color indexed="10"/>
        <rFont val="Arial CYR"/>
        <family val="2"/>
        <charset val="204"/>
      </rPr>
      <t>LSLTx</t>
    </r>
    <r>
      <rPr>
        <b/>
        <sz val="10"/>
        <rFont val="Arial Cyr"/>
        <family val="2"/>
        <charset val="204"/>
      </rPr>
      <t xml:space="preserve">  </t>
    </r>
  </si>
  <si>
    <r>
      <t>КВК-В-2 2х0,75</t>
    </r>
    <r>
      <rPr>
        <b/>
        <sz val="10"/>
        <rFont val="Arial Cyr"/>
        <family val="2"/>
        <charset val="204"/>
      </rPr>
      <t>нг(А)-</t>
    </r>
    <r>
      <rPr>
        <b/>
        <sz val="10"/>
        <color indexed="10"/>
        <rFont val="Arial CYR"/>
        <family val="2"/>
        <charset val="204"/>
      </rPr>
      <t>LSLTx</t>
    </r>
  </si>
  <si>
    <t xml:space="preserve">         142111 МО, г. Подольск, Рязановское шоссе, д. 9 </t>
  </si>
  <si>
    <t xml:space="preserve">         (495) 926-22-69, 867-48-58</t>
  </si>
  <si>
    <r>
      <t>3 жилы 0,12 мм</t>
    </r>
    <r>
      <rPr>
        <vertAlign val="superscript"/>
        <sz val="9"/>
        <color indexed="8"/>
        <rFont val="Arial cyr"/>
        <charset val="204"/>
      </rPr>
      <t>2</t>
    </r>
    <r>
      <rPr>
        <sz val="9"/>
        <color indexed="8"/>
        <rFont val="Arial cyr"/>
        <charset val="204"/>
      </rPr>
      <t xml:space="preserve"> (одна из них в оплетке)</t>
    </r>
  </si>
  <si>
    <r>
      <t>4 жилы 0,12 мм</t>
    </r>
    <r>
      <rPr>
        <vertAlign val="superscript"/>
        <sz val="9"/>
        <color indexed="8"/>
        <rFont val="Arial cyr"/>
        <charset val="204"/>
      </rPr>
      <t>2</t>
    </r>
    <r>
      <rPr>
        <sz val="9"/>
        <color indexed="8"/>
        <rFont val="Arial cyr"/>
        <charset val="204"/>
      </rPr>
      <t xml:space="preserve"> (одна из них в оплетке)</t>
    </r>
  </si>
  <si>
    <r>
      <t>5 жил 0,12 мм</t>
    </r>
    <r>
      <rPr>
        <vertAlign val="superscript"/>
        <sz val="9"/>
        <color indexed="8"/>
        <rFont val="Arial cyr"/>
        <charset val="204"/>
      </rPr>
      <t>2</t>
    </r>
    <r>
      <rPr>
        <sz val="9"/>
        <color indexed="8"/>
        <rFont val="Arial cyr"/>
        <charset val="204"/>
      </rPr>
      <t xml:space="preserve"> (одна из них в оплетке)</t>
    </r>
  </si>
  <si>
    <r>
      <t>3 жилы 0,20 мм</t>
    </r>
    <r>
      <rPr>
        <vertAlign val="superscript"/>
        <sz val="9"/>
        <color indexed="8"/>
        <rFont val="Arial cyr"/>
        <charset val="204"/>
      </rPr>
      <t>2</t>
    </r>
    <r>
      <rPr>
        <sz val="9"/>
        <color indexed="8"/>
        <rFont val="Arial cyr"/>
        <charset val="204"/>
      </rPr>
      <t xml:space="preserve"> (одна из них в оплетке)</t>
    </r>
  </si>
  <si>
    <t>ПВХ - пластикат поливинилхлоридный</t>
  </si>
  <si>
    <t>БГК - безгалогенная композиция</t>
  </si>
  <si>
    <t>Внд - низкотоксичный ПВХ</t>
  </si>
  <si>
    <t xml:space="preserve">solid - однопроволочная жила </t>
  </si>
  <si>
    <t>str. - многопроволочная жила</t>
  </si>
  <si>
    <t>СПЭ - светостабилизированный полиэтилен</t>
  </si>
  <si>
    <t>Паракс РК 75-2-111</t>
  </si>
  <si>
    <t>Паракс РК 75-2-122</t>
  </si>
  <si>
    <t>Паракс РК 75-2-13М</t>
  </si>
  <si>
    <t xml:space="preserve">Паракс РК 75-3-34М </t>
  </si>
  <si>
    <t xml:space="preserve">Паракс РК 75-3-322  </t>
  </si>
  <si>
    <t xml:space="preserve">Паракс РК 75-3-32    </t>
  </si>
  <si>
    <t xml:space="preserve">Паракс РК 75-3,7-35М  </t>
  </si>
  <si>
    <t>Паракс РК 75-3,7-322</t>
  </si>
  <si>
    <t>Паракс РК 75-3,7-351</t>
  </si>
  <si>
    <t>Паракс РК 75-4-322</t>
  </si>
  <si>
    <t>Паракс РК 75-4-351</t>
  </si>
  <si>
    <t>Паракс РК 75-4,8-322</t>
  </si>
  <si>
    <t>Паракс РК 75-7-327</t>
  </si>
  <si>
    <t>Паракс РК 75-3,7-36М</t>
  </si>
  <si>
    <t>Паракс РК 75-3,7-361</t>
  </si>
  <si>
    <t>Паракс РК 75-4-361</t>
  </si>
  <si>
    <t>Паракс РК 75-4,8-316</t>
  </si>
  <si>
    <t>Паракс РК 75-7-325</t>
  </si>
  <si>
    <t>Паракс РК 50-2-11</t>
  </si>
  <si>
    <t>Паракс РК 50-3-18</t>
  </si>
  <si>
    <t>Паракс РК 50-4,8-39</t>
  </si>
  <si>
    <t>Паракс РК 50-4,8-37</t>
  </si>
  <si>
    <t>Паракс РК 75-4-137нг(А)-FRHF*</t>
  </si>
  <si>
    <t>Паракс РК 50-3,7-13нг(А)-FRHF*</t>
  </si>
  <si>
    <t>Паракс РК 75-3-314нг(А)-HF</t>
  </si>
  <si>
    <t>Паракс РК 75-3,7-319нг(А)-HF</t>
  </si>
  <si>
    <t>Паракс РК 75-4-319нг(А)-HF</t>
  </si>
  <si>
    <t>Паракс РК 75-4,8-319нг(А)-HF</t>
  </si>
  <si>
    <t>Паракс РК 75-7-327нг(А)-HF</t>
  </si>
  <si>
    <r>
      <t>Паракс РК 75-3-314нг(А)-LS</t>
    </r>
    <r>
      <rPr>
        <b/>
        <sz val="9"/>
        <color indexed="10"/>
        <rFont val="Arial Cyr"/>
        <charset val="204"/>
      </rPr>
      <t>LTx</t>
    </r>
  </si>
  <si>
    <r>
      <t>Паракс РК 75-3,7-319нг(А)-LS</t>
    </r>
    <r>
      <rPr>
        <b/>
        <sz val="9"/>
        <color indexed="10"/>
        <rFont val="Arial Cyr"/>
        <charset val="204"/>
      </rPr>
      <t>LTx</t>
    </r>
  </si>
  <si>
    <r>
      <t>Паракс РК 75-4-319нг(А)-LS</t>
    </r>
    <r>
      <rPr>
        <b/>
        <sz val="9"/>
        <color indexed="10"/>
        <rFont val="Arial Cyr"/>
        <charset val="204"/>
      </rPr>
      <t>LTx</t>
    </r>
  </si>
  <si>
    <r>
      <t>Паракс РК 75-4,8-319нг(А)-LS</t>
    </r>
    <r>
      <rPr>
        <b/>
        <sz val="9"/>
        <color indexed="10"/>
        <rFont val="Arial Cyr"/>
        <charset val="204"/>
      </rPr>
      <t>LTx</t>
    </r>
  </si>
  <si>
    <r>
      <t>Паракс РК 75-7-327нг(А)-LS</t>
    </r>
    <r>
      <rPr>
        <b/>
        <sz val="9"/>
        <color indexed="10"/>
        <rFont val="Arial Cyr"/>
        <charset val="204"/>
      </rPr>
      <t>LTx</t>
    </r>
  </si>
  <si>
    <t>ПЭ - полиэтилен</t>
  </si>
  <si>
    <t>ВПЭ - вспененный полиэтилен</t>
  </si>
  <si>
    <t>КОР - кремнийорганическая резина</t>
  </si>
  <si>
    <t>Кабель для групповой прокладки для систем сигнализации</t>
  </si>
  <si>
    <t>Кабель для одиночной прокладки для систем сигнализации</t>
  </si>
  <si>
    <t>В экране</t>
  </si>
  <si>
    <t>Кабели в экране</t>
  </si>
  <si>
    <t>Без экрана</t>
  </si>
  <si>
    <t>Низкотоксичный кабель для групповой прокладки для систем сигнализации 
на социально-значимых объектах ТУ 3581-001-39793330-2000</t>
  </si>
  <si>
    <t>РК 75-2-13М + 2х0,75 + трос 1,2 мм</t>
  </si>
  <si>
    <t>РК 75-3-32 + 2х0,75 + трос 1,2 мм</t>
  </si>
  <si>
    <t>Безгалогенные кабели Cat5e</t>
  </si>
  <si>
    <t>Безгалогенные кабели Cat6, Cat6А, Cat7, Cat7A</t>
  </si>
  <si>
    <t>КВК-В-1,5ф 2х0,50</t>
  </si>
  <si>
    <t>КВК-В-1,5ф 2х0,75</t>
  </si>
  <si>
    <t>КВК-П-1,5ф 2х0,50</t>
  </si>
  <si>
    <t>КВК-П-1,5ф 2х0,75</t>
  </si>
  <si>
    <t>Пожаробезопасные</t>
  </si>
  <si>
    <t>Маслостойкие</t>
  </si>
  <si>
    <t>КИС-В</t>
  </si>
  <si>
    <t>КИС-П</t>
  </si>
  <si>
    <t>КИС-Внг(А)-LS</t>
  </si>
  <si>
    <t>КИС-Пнг(А)-HF</t>
  </si>
  <si>
    <t>КИС-П-Мнг(А)-HF</t>
  </si>
  <si>
    <t>1х2х0,60+1х0,60</t>
  </si>
  <si>
    <t>1х2х0,78+1х0,78</t>
  </si>
  <si>
    <t>1х4х0,78</t>
  </si>
  <si>
    <t>1х2х0,90+1х0,90</t>
  </si>
  <si>
    <t>1х4х0,90</t>
  </si>
  <si>
    <t>Кабель для промышленного интерфейса RS-485 ТУ 3574-015-39793330-2009, бронированные</t>
  </si>
  <si>
    <t>КИС-ВК</t>
  </si>
  <si>
    <t>КИС-ПК</t>
  </si>
  <si>
    <t>КИС-ВКнг(А)-LS</t>
  </si>
  <si>
    <t>КИС-ПКнг(А)-HF</t>
  </si>
  <si>
    <t>КИС-ПК-Мнг(А)-HF</t>
  </si>
  <si>
    <t>Кабель для промышленного интерфейса RS-485 ТУ 3574-015-39793330-2009, бронированные в шланге</t>
  </si>
  <si>
    <t>КИС-ВКШв</t>
  </si>
  <si>
    <t>КИС-ПКШп</t>
  </si>
  <si>
    <t>КИС-ВКШвнг(А)-LS</t>
  </si>
  <si>
    <t>КИС-ПКШпнг(А)-HF</t>
  </si>
  <si>
    <t>КИС-ПКШп-Мнг(А)-HF</t>
  </si>
  <si>
    <t>КИС-УК</t>
  </si>
  <si>
    <t>КИС-У</t>
  </si>
  <si>
    <t xml:space="preserve">LAN кабель ParLan для одиночной прокладки
 ТУ 3574-010-39793330-2009                                                                                                 </t>
  </si>
  <si>
    <t xml:space="preserve">LAN кабель ParLan для групповой прокладки                                                                   </t>
  </si>
  <si>
    <t xml:space="preserve">Огнестойкий LAN кабель ParLan 
ТУ 3574-030-39793330-2016                                                                                            </t>
  </si>
  <si>
    <t xml:space="preserve">ParLan U/UTP Cat5e PVCLS нг(A)-FRLS 2х2х0,52 </t>
  </si>
  <si>
    <t xml:space="preserve">ParLan F/UTP Cat5e PVCLS нг(A)-FRLS 2х2х0,52 </t>
  </si>
  <si>
    <t xml:space="preserve">ParLan U/UTP Cat5e PVCLS нг(A)-FRLS 4х2х0,52 </t>
  </si>
  <si>
    <t xml:space="preserve">ParLan F/UTP Cat5e PVCLS нг(A)-FRLS 4х2х0,52 </t>
  </si>
  <si>
    <t>ParLan U/UTP Cat5e ZH нг(A)-FRHF 2х2х0,52</t>
  </si>
  <si>
    <t>ParLan F/UTP Cat5e ZH нг(A)-FRHF 2х2х0,52</t>
  </si>
  <si>
    <t>ParLan U/UTP Cat5e ZH нг(A)-FRHF 4х2х0,52</t>
  </si>
  <si>
    <t>ParLan F/UTP Cat5e ZH нг(A)-FRHF 4х2х0,52</t>
  </si>
  <si>
    <t xml:space="preserve">Бронированный огнестойкий LAN кабель ParLan ARM 
ТУ 3574-030-39793330-2016                                                                                            </t>
  </si>
  <si>
    <t>ParLan ARM F/UTP Cat5e PVCLS нг(A)-FRLS 2х2х0,52</t>
  </si>
  <si>
    <t>ParLan ARM F/UTP Cat5e PVCLS нг(A)-FRLS 4х2х0,52</t>
  </si>
  <si>
    <t>ParLan ARM F/UTP Cat5e ZH нг(A)-FRHF 2х2х0,52</t>
  </si>
  <si>
    <t>ParLan ARM F/UTP Cat5e ZH нг(A)-FRHF 4х2х0,52</t>
  </si>
  <si>
    <t xml:space="preserve">Бронированный огнестойкий LAN кабель ParLan ARM PS в защитном шланге
ТУ 3574-030-39793330-2016                                                                                            </t>
  </si>
  <si>
    <t>ParLan ARM PS F/UTP Cat5e PVCLS нг(A)-FRLS 2х2х0,52</t>
  </si>
  <si>
    <t>ParLan ARM PS F/UTP Cat5e PVCLS нг(A)-FRLS 4х2х0,52</t>
  </si>
  <si>
    <t>ParLan ARM PS F/UTP Cat5e ZH нг(A)-FRHF 2х2х0,52</t>
  </si>
  <si>
    <t>ParLan ARM PS F/UTP Cat5e ZH нг(A)-FRHF 4х2х0,52</t>
  </si>
  <si>
    <t>Расшифровка марки кабеля:</t>
  </si>
  <si>
    <r>
      <t xml:space="preserve">Класс пожарной опасности кабелей по </t>
    </r>
    <r>
      <rPr>
        <b/>
        <sz val="12"/>
        <color indexed="8"/>
        <rFont val="Calibri"/>
        <family val="2"/>
      </rPr>
      <t>ГОСТ 31565-2012</t>
    </r>
    <r>
      <rPr>
        <sz val="12"/>
        <color indexed="8"/>
        <rFont val="Calibri"/>
        <family val="2"/>
      </rPr>
      <t>:</t>
    </r>
  </si>
  <si>
    <r>
      <rPr>
        <b/>
        <sz val="12"/>
        <color indexed="8"/>
        <rFont val="Calibri"/>
        <family val="2"/>
        <charset val="204"/>
      </rPr>
      <t xml:space="preserve"> -   ParLan</t>
    </r>
    <r>
      <rPr>
        <sz val="12"/>
        <color indexed="8"/>
        <rFont val="Calibri"/>
        <family val="2"/>
        <charset val="204"/>
      </rPr>
      <t xml:space="preserve"> - торговая марка ТПД Паритет</t>
    </r>
  </si>
  <si>
    <r>
      <rPr>
        <b/>
        <sz val="12"/>
        <color indexed="8"/>
        <rFont val="Calibri"/>
        <family val="2"/>
        <charset val="204"/>
      </rPr>
      <t xml:space="preserve"> -   PS</t>
    </r>
    <r>
      <rPr>
        <sz val="12"/>
        <color indexed="8"/>
        <rFont val="Calibri"/>
        <family val="2"/>
        <charset val="204"/>
      </rPr>
      <t xml:space="preserve"> - шланг поверх брони</t>
    </r>
  </si>
  <si>
    <r>
      <rPr>
        <b/>
        <sz val="12"/>
        <color indexed="8"/>
        <rFont val="Calibri"/>
        <family val="2"/>
        <charset val="204"/>
      </rPr>
      <t xml:space="preserve"> -   U/UTP </t>
    </r>
    <r>
      <rPr>
        <sz val="12"/>
        <color indexed="8"/>
        <rFont val="Calibri"/>
        <family val="2"/>
        <charset val="204"/>
      </rPr>
      <t>- кабель без экрана</t>
    </r>
  </si>
  <si>
    <r>
      <rPr>
        <b/>
        <sz val="12"/>
        <color indexed="8"/>
        <rFont val="Calibri"/>
        <family val="2"/>
        <charset val="204"/>
      </rPr>
      <t xml:space="preserve"> -   F/UTP</t>
    </r>
    <r>
      <rPr>
        <sz val="12"/>
        <color indexed="8"/>
        <rFont val="Calibri"/>
        <family val="2"/>
        <charset val="204"/>
      </rPr>
      <t xml:space="preserve"> - кабель с общим экраном из алюминиевой фольги</t>
    </r>
  </si>
  <si>
    <r>
      <rPr>
        <b/>
        <sz val="12"/>
        <color indexed="8"/>
        <rFont val="Calibri"/>
        <family val="2"/>
        <charset val="204"/>
      </rPr>
      <t xml:space="preserve"> -   Cat5e</t>
    </r>
    <r>
      <rPr>
        <sz val="12"/>
        <color indexed="8"/>
        <rFont val="Calibri"/>
        <family val="2"/>
        <charset val="204"/>
      </rPr>
      <t xml:space="preserve"> - категория 5е (частота 100 МГц, канал класс D)</t>
    </r>
  </si>
  <si>
    <r>
      <rPr>
        <b/>
        <sz val="12"/>
        <color indexed="8"/>
        <rFont val="Calibri"/>
        <family val="2"/>
        <charset val="204"/>
      </rPr>
      <t xml:space="preserve"> -   ZH </t>
    </r>
    <r>
      <rPr>
        <sz val="12"/>
        <color indexed="8"/>
        <rFont val="Calibri"/>
        <family val="2"/>
        <charset val="204"/>
      </rPr>
      <t>- материал оболочки (шланга) на основе безгалогенной композиции</t>
    </r>
  </si>
  <si>
    <r>
      <rPr>
        <b/>
        <sz val="12"/>
        <color indexed="8"/>
        <rFont val="Calibri"/>
        <family val="2"/>
        <charset val="204"/>
      </rPr>
      <t xml:space="preserve"> -   PVCLS</t>
    </r>
    <r>
      <rPr>
        <sz val="12"/>
        <color indexed="8"/>
        <rFont val="Calibri"/>
        <family val="2"/>
        <charset val="204"/>
      </rPr>
      <t xml:space="preserve"> - материал оболочки (шланга) на основе ПВХ пластиката</t>
    </r>
  </si>
  <si>
    <r>
      <rPr>
        <b/>
        <sz val="12"/>
        <color indexed="8"/>
        <rFont val="Calibri"/>
        <family val="2"/>
        <charset val="204"/>
      </rPr>
      <t xml:space="preserve"> -   </t>
    </r>
    <r>
      <rPr>
        <b/>
        <sz val="12"/>
        <color indexed="8"/>
        <rFont val="Calibri"/>
        <family val="2"/>
      </rPr>
      <t>П1б.1.2.2.2</t>
    </r>
    <r>
      <rPr>
        <sz val="12"/>
        <color indexed="8"/>
        <rFont val="Calibri"/>
        <family val="2"/>
      </rPr>
      <t xml:space="preserve"> - для кабелей с индексом нг(А)-FRLS</t>
    </r>
  </si>
  <si>
    <r>
      <rPr>
        <b/>
        <sz val="12"/>
        <color indexed="8"/>
        <rFont val="Calibri"/>
        <family val="2"/>
        <charset val="204"/>
      </rPr>
      <t xml:space="preserve"> -   </t>
    </r>
    <r>
      <rPr>
        <b/>
        <sz val="12"/>
        <color indexed="8"/>
        <rFont val="Calibri"/>
        <family val="2"/>
      </rPr>
      <t>П1б.1.1.2.1</t>
    </r>
    <r>
      <rPr>
        <sz val="12"/>
        <color indexed="8"/>
        <rFont val="Calibri"/>
        <family val="2"/>
      </rPr>
      <t xml:space="preserve"> - для кабелей с индексом нг(А)-FRHF (для помещений с микропроцессорной техникой)</t>
    </r>
  </si>
  <si>
    <r>
      <rPr>
        <b/>
        <sz val="12"/>
        <color indexed="8"/>
        <rFont val="Calibri"/>
        <family val="2"/>
        <charset val="204"/>
      </rPr>
      <t xml:space="preserve"> -   </t>
    </r>
    <r>
      <rPr>
        <b/>
        <sz val="12"/>
        <color indexed="8"/>
        <rFont val="Calibri"/>
        <family val="2"/>
      </rPr>
      <t>П1б.1.2.1.2</t>
    </r>
    <r>
      <rPr>
        <sz val="12"/>
        <color indexed="8"/>
        <rFont val="Calibri"/>
        <family val="2"/>
      </rPr>
      <t xml:space="preserve"> - для кабелей с индексом нг(А)-FRLSLTx (для социальных объектов: школ, больниц, детсадов и пр.)</t>
    </r>
  </si>
  <si>
    <t>* - кабели изготавливаются на заказ</t>
  </si>
  <si>
    <t>Возможно изготовление кабелей с жилой 0,48 мм или 0,78 мм</t>
  </si>
  <si>
    <t>Возможно изготовление кабелей в маслостойких оболочках</t>
  </si>
  <si>
    <r>
      <t xml:space="preserve"> -   </t>
    </r>
    <r>
      <rPr>
        <b/>
        <sz val="12"/>
        <color indexed="8"/>
        <rFont val="Calibri"/>
        <family val="2"/>
      </rPr>
      <t>О1.8.2.5.4</t>
    </r>
    <r>
      <rPr>
        <sz val="12"/>
        <color indexed="8"/>
        <rFont val="Calibri"/>
        <family val="2"/>
      </rPr>
      <t xml:space="preserve"> - для кабелей с индексами PVC и PUR (для одиночной прокладки)</t>
    </r>
  </si>
  <si>
    <r>
      <t xml:space="preserve"> -   </t>
    </r>
    <r>
      <rPr>
        <b/>
        <sz val="12"/>
        <color indexed="8"/>
        <rFont val="Calibri"/>
        <family val="2"/>
      </rPr>
      <t>П1б.8.1.2.1</t>
    </r>
    <r>
      <rPr>
        <sz val="12"/>
        <color indexed="8"/>
        <rFont val="Calibri"/>
        <family val="2"/>
      </rPr>
      <t xml:space="preserve"> - для кабелей с индексом нг(А)-HF (для групповой прокладки)</t>
    </r>
  </si>
  <si>
    <r>
      <t xml:space="preserve"> -   </t>
    </r>
    <r>
      <rPr>
        <b/>
        <sz val="12"/>
        <color indexed="8"/>
        <rFont val="Calibri"/>
        <family val="2"/>
      </rPr>
      <t>П1б.8.2.1.2</t>
    </r>
    <r>
      <rPr>
        <sz val="12"/>
        <color indexed="8"/>
        <rFont val="Calibri"/>
        <family val="2"/>
      </rPr>
      <t xml:space="preserve"> - для кабелей с индексом нг(А)-LSLTx (для групповой прокладки на социальных объектах)</t>
    </r>
  </si>
  <si>
    <t xml:space="preserve">LAN кабель ParLan для наружной прокладки
 ТУ 3574-010-39793330-2009                                                                                                 </t>
  </si>
  <si>
    <t>LAN кабель на тросу</t>
  </si>
  <si>
    <r>
      <t xml:space="preserve">Класс пожарной опасности кабелей по </t>
    </r>
    <r>
      <rPr>
        <b/>
        <sz val="12"/>
        <color indexed="8"/>
        <rFont val="Calibri"/>
        <family val="2"/>
        <charset val="204"/>
      </rPr>
      <t>ГОСТ 31565-2012</t>
    </r>
    <r>
      <rPr>
        <sz val="12"/>
        <color indexed="8"/>
        <rFont val="Calibri"/>
        <family val="2"/>
      </rPr>
      <t>:</t>
    </r>
  </si>
  <si>
    <t>КСРЭВнг(А)-FRLS 2х2х0,97 мм (0,75 мм²)</t>
  </si>
  <si>
    <t>КСРЭВнг(А)-FRLS 1х2х0,97 мм (0,75 мм²)</t>
  </si>
  <si>
    <t>КСРВнг(А)-FRLS 1х2х0,97 мм (0,75 мм²)</t>
  </si>
  <si>
    <t>КСРВнг(А)-FRLS 2х2х0,97 мм (0,75 мм²)</t>
  </si>
  <si>
    <t>Огнестойкий низкотоксичный кабель для монтажа ОПС, СОУЭ на социальных объектах 
ТУ 3581-014-39793330-2009</t>
  </si>
  <si>
    <t xml:space="preserve">Огнестойкий кабель для ОПС, СОУЭ ТУ 3581-014-39793330-2009                                                                                                                               </t>
  </si>
  <si>
    <r>
      <t xml:space="preserve">1. </t>
    </r>
    <r>
      <rPr>
        <b/>
        <u/>
        <sz val="17"/>
        <color indexed="10"/>
        <rFont val="Calibri"/>
        <family val="2"/>
        <charset val="204"/>
      </rPr>
      <t>Огнестойкие</t>
    </r>
    <r>
      <rPr>
        <b/>
        <u/>
        <sz val="17"/>
        <color indexed="12"/>
        <rFont val="Calibri"/>
        <family val="2"/>
        <charset val="204"/>
      </rPr>
      <t xml:space="preserve"> кабели </t>
    </r>
    <r>
      <rPr>
        <b/>
        <u/>
        <sz val="17"/>
        <color indexed="17"/>
        <rFont val="Calibri"/>
        <family val="2"/>
        <charset val="204"/>
      </rPr>
      <t>КСРВнг(А)-FRLSLTx</t>
    </r>
    <r>
      <rPr>
        <b/>
        <u/>
        <sz val="17"/>
        <color indexed="12"/>
        <rFont val="Calibri"/>
        <family val="2"/>
        <charset val="204"/>
      </rPr>
      <t>, КСРВнг(А)-FRLS, КСРПнг(А)-FRHF для ОПС и СОУЭ и огнестойкие силовые кабели КПРВГнг(А)-FRLS</t>
    </r>
  </si>
  <si>
    <t xml:space="preserve">Кабели инструментальные для передачи данных (аналог LiYY, LiYCY, LiYY TP, LiYCY TP)
ТУ 3581-011-39793330-2009                                                                                                                                                                 </t>
  </si>
  <si>
    <t>КСРЭВнг(А)-FRLS 2х0,50 мм (0,2 мм²)</t>
  </si>
  <si>
    <t>КСРЭВнг(А)-FRLS 4х0,50 мм (0,2 мм²)</t>
  </si>
  <si>
    <t>КСРЭВнг(А)-FRLS 6х0,50 мм (0,2 мм²)</t>
  </si>
  <si>
    <t xml:space="preserve">КСРЭВнг(А)-FRLS 8х0,50 мм (0,2 мм²) </t>
  </si>
  <si>
    <t>КСРЭВнг(А)-FRLS 10х0,50 мм (0,2 мм²)</t>
  </si>
  <si>
    <t>КСРВнг(А)-FRLS 2х0,50 мм (0,2 мм²)</t>
  </si>
  <si>
    <t>КСРВнг(А)-FRLS 4х0,50 мм (0,2 мм²)</t>
  </si>
  <si>
    <t>КСРВнг(А)-FRLS 6х0,50 мм (0,2 мм²)</t>
  </si>
  <si>
    <t xml:space="preserve">КСРВнг(А)-FRLS 8х0,50 мм (0,2 мм²) </t>
  </si>
  <si>
    <t>КСРВнг(А)-FRLS 10х0,50 мм (0,2 мм²)</t>
  </si>
  <si>
    <t>КСРЭВнг(А)-FRLS 1х2х0,80 мм (0,5 мм²)</t>
  </si>
  <si>
    <t>КСРЭВнг(А)-FRLS 2х2х0,80 мм (0,5 мм²)</t>
  </si>
  <si>
    <t>КСРЭВнг(А)-FRLS 4х2х0,80 мм (0,5 мм²)</t>
  </si>
  <si>
    <t>КСРВнг(А)-FRLS 1х2х0,80 мм (0,5 мм²)</t>
  </si>
  <si>
    <t>КСРВнг(А)-FRLS 2х2х0,80 мм (0,5 мм²)</t>
  </si>
  <si>
    <t>КСРВнг(А)-FRLS 4х2х0,80 мм (0,5 мм²)</t>
  </si>
  <si>
    <r>
      <t xml:space="preserve"> -   </t>
    </r>
    <r>
      <rPr>
        <b/>
        <sz val="12"/>
        <color indexed="8"/>
        <rFont val="Calibri"/>
        <family val="2"/>
        <charset val="204"/>
      </rPr>
      <t>PVC</t>
    </r>
    <r>
      <rPr>
        <sz val="12"/>
        <color indexed="8"/>
        <rFont val="Calibri"/>
        <family val="2"/>
      </rPr>
      <t xml:space="preserve"> - ПВХ пластикат</t>
    </r>
  </si>
  <si>
    <r>
      <t xml:space="preserve"> -   </t>
    </r>
    <r>
      <rPr>
        <b/>
        <sz val="12"/>
        <color indexed="8"/>
        <rFont val="Calibri"/>
        <family val="2"/>
        <charset val="204"/>
      </rPr>
      <t>ZH нг(А)-HF</t>
    </r>
    <r>
      <rPr>
        <sz val="12"/>
        <color indexed="8"/>
        <rFont val="Calibri"/>
        <family val="2"/>
      </rPr>
      <t xml:space="preserve"> - безгалогенная композиция</t>
    </r>
  </si>
  <si>
    <r>
      <t xml:space="preserve"> -   </t>
    </r>
    <r>
      <rPr>
        <b/>
        <sz val="12"/>
        <color indexed="8"/>
        <rFont val="Calibri"/>
        <family val="2"/>
        <charset val="204"/>
      </rPr>
      <t xml:space="preserve">ZH Мнг(А)-HF </t>
    </r>
    <r>
      <rPr>
        <sz val="12"/>
        <color indexed="8"/>
        <rFont val="Calibri"/>
        <family val="2"/>
      </rPr>
      <t>- маслостойкая безгалогенная композиция</t>
    </r>
  </si>
  <si>
    <r>
      <t xml:space="preserve"> -   </t>
    </r>
    <r>
      <rPr>
        <b/>
        <sz val="12"/>
        <color indexed="8"/>
        <rFont val="Calibri"/>
        <family val="2"/>
        <charset val="204"/>
      </rPr>
      <t>PUR</t>
    </r>
    <r>
      <rPr>
        <sz val="12"/>
        <color indexed="8"/>
        <rFont val="Calibri"/>
        <family val="2"/>
      </rPr>
      <t xml:space="preserve"> - термопластичный маслостойкий полиуретан</t>
    </r>
  </si>
  <si>
    <r>
      <t xml:space="preserve"> -   </t>
    </r>
    <r>
      <rPr>
        <b/>
        <sz val="12"/>
        <color indexed="8"/>
        <rFont val="Calibri"/>
        <family val="2"/>
        <charset val="204"/>
      </rPr>
      <t>PVCLS нг(А)-LSLTx</t>
    </r>
    <r>
      <rPr>
        <sz val="12"/>
        <color indexed="8"/>
        <rFont val="Calibri"/>
        <family val="2"/>
      </rPr>
      <t xml:space="preserve"> - низкотоксичный ПВХ пластикат</t>
    </r>
  </si>
  <si>
    <t>Расшифровка марки:</t>
  </si>
  <si>
    <t>Материалы оболочек:</t>
  </si>
  <si>
    <r>
      <rPr>
        <b/>
        <sz val="12"/>
        <color indexed="8"/>
        <rFont val="Calibri"/>
        <family val="2"/>
        <charset val="204"/>
      </rPr>
      <t xml:space="preserve"> -   U/UTP </t>
    </r>
    <r>
      <rPr>
        <sz val="12"/>
        <color indexed="8"/>
        <rFont val="Calibri"/>
        <family val="2"/>
        <charset val="204"/>
      </rPr>
      <t>- без экрана</t>
    </r>
  </si>
  <si>
    <r>
      <rPr>
        <b/>
        <sz val="12"/>
        <color indexed="8"/>
        <rFont val="Calibri"/>
        <family val="2"/>
        <charset val="204"/>
      </rPr>
      <t xml:space="preserve"> -   F/UTP</t>
    </r>
    <r>
      <rPr>
        <sz val="12"/>
        <color indexed="8"/>
        <rFont val="Calibri"/>
        <family val="2"/>
        <charset val="204"/>
      </rPr>
      <t xml:space="preserve"> - с общим экраном из алюминиевой фольги</t>
    </r>
  </si>
  <si>
    <r>
      <rPr>
        <b/>
        <sz val="12"/>
        <color indexed="8"/>
        <rFont val="Calibri"/>
        <family val="2"/>
        <charset val="204"/>
      </rPr>
      <t xml:space="preserve"> -   SF/UTP</t>
    </r>
    <r>
      <rPr>
        <sz val="12"/>
        <color indexed="8"/>
        <rFont val="Calibri"/>
        <family val="2"/>
        <charset val="204"/>
      </rPr>
      <t xml:space="preserve"> - с двойным общим экраном из алюминиевой фольги и оплётки медными лужёными проволоками</t>
    </r>
  </si>
  <si>
    <r>
      <rPr>
        <b/>
        <sz val="12"/>
        <color indexed="8"/>
        <rFont val="Calibri"/>
        <family val="2"/>
        <charset val="204"/>
      </rPr>
      <t xml:space="preserve"> -   S/FTP</t>
    </r>
    <r>
      <rPr>
        <sz val="12"/>
        <color indexed="8"/>
        <rFont val="Calibri"/>
        <family val="2"/>
        <charset val="204"/>
      </rPr>
      <t xml:space="preserve"> - с индивид. экраном пар из фольги и общим экраном из оплётки медными лужёными проволоками</t>
    </r>
  </si>
  <si>
    <r>
      <rPr>
        <b/>
        <sz val="12"/>
        <color indexed="8"/>
        <rFont val="Calibri"/>
        <family val="2"/>
        <charset val="204"/>
      </rPr>
      <t xml:space="preserve"> -   Patch</t>
    </r>
    <r>
      <rPr>
        <sz val="12"/>
        <color indexed="8"/>
        <rFont val="Calibri"/>
        <family val="2"/>
        <charset val="204"/>
      </rPr>
      <t xml:space="preserve"> - гибкий кабель</t>
    </r>
  </si>
  <si>
    <r>
      <rPr>
        <b/>
        <sz val="12"/>
        <color indexed="8"/>
        <rFont val="Calibri"/>
        <family val="2"/>
        <charset val="204"/>
      </rPr>
      <t xml:space="preserve"> -   ARM </t>
    </r>
    <r>
      <rPr>
        <sz val="12"/>
        <color indexed="8"/>
        <rFont val="Calibri"/>
        <family val="2"/>
        <charset val="204"/>
      </rPr>
      <t>- броня (оплётка стальной проволокой)</t>
    </r>
  </si>
  <si>
    <t>КИС-ВКШу</t>
  </si>
  <si>
    <t xml:space="preserve">   остальные - по 200 м в бухте</t>
  </si>
  <si>
    <t>Марка провода</t>
  </si>
  <si>
    <t>Марка шнура</t>
  </si>
  <si>
    <t>Кабели трибоэлектрические</t>
  </si>
  <si>
    <t xml:space="preserve">   Бухты НВМ по 500 метров</t>
  </si>
  <si>
    <t xml:space="preserve">Аудиошнуры (красно-черные)                                                                                                                                                                </t>
  </si>
  <si>
    <t xml:space="preserve">ParLan U/UTP Cat5e PVCLS нг(A)-FRLSLTx 2х2х0,52 </t>
  </si>
  <si>
    <t xml:space="preserve">ParLan U/UTP Cat5e PVCLS нг(A)-FRLSLTx 4х2х0,52 </t>
  </si>
  <si>
    <t xml:space="preserve">ParLan F/UTP Cat5e PVCLS нг(A)-FRLSLTx 4х2х0,52 </t>
  </si>
  <si>
    <t xml:space="preserve">ParLan F/UTP Cat5e PVCLS нг(A)-FRLSLTx 2х2х0,52 </t>
  </si>
  <si>
    <t>ParLan ARM U/UTP Cat5e PVCLS нг(А)-FRLS 2х2х0,52</t>
  </si>
  <si>
    <t>ParLan ARM U/UTP Cat5e PVCLS нг(А)-FRLS 4х2х0,52</t>
  </si>
  <si>
    <t>ParLan ARM U/UTP Cat5e PVCLS нг(А)-FRLSLTх 2х2х0,52</t>
  </si>
  <si>
    <t>ParLan ARM F/UTP Cat5e PVCLS нг(A)-FRLSLTx 2х2х0,52</t>
  </si>
  <si>
    <t>ParLan ARM U/UTP Cat5e PVCLS нг(А)-FRLSLTх 4х2х0,52</t>
  </si>
  <si>
    <t>ParLan ARM F/UTP Cat5e PVCLS нг(A)-FRLSLTx 4х2х0,52</t>
  </si>
  <si>
    <t>ParLan ARM PS U/UTP Cat5e PVCLS нг(А)-FRLS 2х2х0,52</t>
  </si>
  <si>
    <t>ParLan ARM PS U/UTP Cat5e PVCLS нг(А)-FRLS 4х2х0,52</t>
  </si>
  <si>
    <t>ParLan ARM PS U/UTP Cat5e PVCLS нг(А)-FRLSLTх 2х2х0,52</t>
  </si>
  <si>
    <t>ParLan ARM PS F/UTP Cat5e PVCLS нг(A)-FRLSLTx 2х2х0,52</t>
  </si>
  <si>
    <t>ParLan ARM PS U/UTP Cat5e PVCLS нг(А)-FRLSLTх 4х2х0,52</t>
  </si>
  <si>
    <t>ParLan ARM PS F/UTP Cat5e PVCLS нг(A)-FRLSLTx 4х2х0,52</t>
  </si>
  <si>
    <t>ParLan ARM U/UTP Cat5e ZH нг(А)-FRHF 2х2х0,52</t>
  </si>
  <si>
    <t>ParLan ARM U/UTP Cat5e ZH нг(А)-FRHF 4х2х0,52</t>
  </si>
  <si>
    <t>ParLan ARM PS U/UTP Cat5e ZH нг(А)-FRHF 2х2х0,52</t>
  </si>
  <si>
    <t>ParLan ARM PS U/UTP Cat5e ZH нг(А)-FRHF 4х2х0,52</t>
  </si>
  <si>
    <t>ParLan U/UTP Cat5e PVC 1х2х0,52</t>
  </si>
  <si>
    <t>ParLan U/UTP Cat5e PVC 2х2х0,52</t>
  </si>
  <si>
    <t>ParLan U/UTP Cat5e PVC 4х2х0,52</t>
  </si>
  <si>
    <t>ParLan U/UTP Cat6 PVC 4х2х0,57</t>
  </si>
  <si>
    <t>ParLan F/UTP Cat5e PVC 1х2х0,52</t>
  </si>
  <si>
    <t>ParLan F/UTP Cat5e PVC 2х2х0,52</t>
  </si>
  <si>
    <t>ParLan F/UTP Cat5e PVC 4х2х0,52</t>
  </si>
  <si>
    <t>ParLan F/UTP Cat6 PVC 4х2х0,57</t>
  </si>
  <si>
    <t>ParLan S/FTP Cat6A PVC 4x2x0,57</t>
  </si>
  <si>
    <t>ParLan U/UTP Cat5e ZH нг(А)-HF 1х2х0,52</t>
  </si>
  <si>
    <t>ParLan U/UTP Cat5e ZH нг(А)-HF 2х2х0,52</t>
  </si>
  <si>
    <t>ParLan U/UTP Cat5e ZH нг(А)-HF 4х2х0,52</t>
  </si>
  <si>
    <t>ParLan F/UTP Cat5e ZH нг(А)-HF 2х2х0,52</t>
  </si>
  <si>
    <t>ParLan F/UTP Cat5e ZH нг(А)-HF 4х2х0,52</t>
  </si>
  <si>
    <t>ParLan SF/UTP Cat5e ZH нг(А)-HF 4х2х0,52</t>
  </si>
  <si>
    <t>ParLan U/UTP Cat6 ZH нг(А)-HF 4х2х0,57</t>
  </si>
  <si>
    <t>ParLan F/UTP Cat6 ZH нг(А)-HF 4х2х0,57</t>
  </si>
  <si>
    <t>ParLan S/FTP Cat6A ZH нг(А)-HF 4x2x0,57</t>
  </si>
  <si>
    <t>ParLan S/FTP Cat7 ZH нг(А)-HF 4x2x0,60*</t>
  </si>
  <si>
    <t>ParLan S/FTP Cat7A ZH нг(А)-HF 4x2x0,60*</t>
  </si>
  <si>
    <t>ParLan U/UTP Cat5e ZH нг(А)-HF 8х2х0,52*</t>
  </si>
  <si>
    <t>ParLan U/UTP Cat5e ZH нг(А)-HF 10х2х0,52*</t>
  </si>
  <si>
    <t>ParLan U/UTP Cat5e ZH нг(А)-HF 16х2х0,52*</t>
  </si>
  <si>
    <t>ParLan U/UTP Cat5e ZH нг(А)-HF 25х2х0,52*</t>
  </si>
  <si>
    <t>ParLan F/UTP Cat5e ZH нг(А)-HF 8х2х0,52*</t>
  </si>
  <si>
    <t>ParLan F/UTP Cat5e ZH нг(А)-HF 10х2х0,52*</t>
  </si>
  <si>
    <t>ParLan ARM U/UTP Cat5e ZH нг(А)-HF 4х2х0,52*</t>
  </si>
  <si>
    <t>ParLan ARM F/UTP Cat5e ZH нг(А)-HF 4х2х0,52*</t>
  </si>
  <si>
    <t>ParLan ARM PS U/UTP Cat5e ZH нг(А)-HF 4х2х0,52*</t>
  </si>
  <si>
    <t>ParLan ARM PS F/UTP Cat5e ZH нг(А)-HF 4х2х0,52*</t>
  </si>
  <si>
    <t>ParLan ARM PS U/UTP Cat6 ZH нг(А)-HF 4х2х0,57*</t>
  </si>
  <si>
    <t>ParLan ARM PS F/UTP Cat6 ZH нг(А)-HF4х2х0,57*</t>
  </si>
  <si>
    <t>ParLan U/UTP Cat5e PUR 4х2х0,52*</t>
  </si>
  <si>
    <t>ParLan F/UTP Cat5e PUR 4х2х0,52*</t>
  </si>
  <si>
    <t>ParLan U/UTP Cat6 PUR 4х2х0,57*</t>
  </si>
  <si>
    <t>ParLan S/FTP Cat6A PUR 4х2х0,57*</t>
  </si>
  <si>
    <t>ParLan U/UTP Cat5e ZH Мнг(А)-HF 4х2х0,52*</t>
  </si>
  <si>
    <t>ParLan F/UTP Cat5e ZH Мнг(А)-HF 4х2х0,52*</t>
  </si>
  <si>
    <t>ParLan U/UTP Cat6 ZH Мнг(А)-HF 4х2х0,57*</t>
  </si>
  <si>
    <t>ParLan S/FTP Cat6A ZH Мнг(А)-HF 4х2х0,57*</t>
  </si>
  <si>
    <t>ParLan Patch SF/UTP Cat5e ZH нг(А)-HF 4х2х0,60</t>
  </si>
  <si>
    <t>ParLan Patch U/UTP Cat5e PVC 4х2х0,60</t>
  </si>
  <si>
    <t>ParLan Patch F/UTP Cat5e PVC 4х2х0,60</t>
  </si>
  <si>
    <r>
      <t>ParLan F/UTP Cat5e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2х2х0,52</t>
    </r>
  </si>
  <si>
    <r>
      <t>ParLan F/UTP Cat5e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4х2х0,52 </t>
    </r>
  </si>
  <si>
    <r>
      <t>ParLan F/UTP Cat6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4х2х0,57</t>
    </r>
  </si>
  <si>
    <r>
      <t>ParLan S/FTP Cat6A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4х2х0,57</t>
    </r>
  </si>
  <si>
    <r>
      <t>ParLan U/UTP Cat5e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2х2х0,52</t>
    </r>
  </si>
  <si>
    <r>
      <t>ParLan U/UTP Cat5e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4х2х0,52</t>
    </r>
  </si>
  <si>
    <r>
      <t>ParLan U/UTP Cat6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4х2х0,57</t>
    </r>
  </si>
  <si>
    <t>ParLan U/UTP Cat5e PE 2х2х0,52</t>
  </si>
  <si>
    <t>ParLan U/UTP Cat5e PE 4х2х0,52</t>
  </si>
  <si>
    <t>ParLan F/UTP Cat5e PE 2х2х0,52</t>
  </si>
  <si>
    <t>ParLan F/UTP Cat5e PE 4х2х0,52</t>
  </si>
  <si>
    <t>ParLan F/UTP Cat5e PE 8х2х0,52*</t>
  </si>
  <si>
    <t>ParLan F/UTP Cat5e PE 10х2х0,52*</t>
  </si>
  <si>
    <t>ParLan U/UTP Cat5e PE 8х2х0,52*</t>
  </si>
  <si>
    <t>ParLan U/UTP Cat5e PE 10х2х0,52*</t>
  </si>
  <si>
    <t>ParLan U/UTP Cat5e PE 16х2х0,52*</t>
  </si>
  <si>
    <t>ParLan U/UTP Cat5e PE 25х2х0,52*</t>
  </si>
  <si>
    <t>ParLan ARM U/UTP Cat5e PE 4х2х0,52*</t>
  </si>
  <si>
    <t>ParLan ARM F/UTP Cat5e PE 4х2х0,52*</t>
  </si>
  <si>
    <t>ParLan ARM PS U/UTP Cat5e PE 4х2х0,52*</t>
  </si>
  <si>
    <t>ParLan ARM PS F/UTP Cat5e PE 4х2х0,52*</t>
  </si>
  <si>
    <t>ParLan ARM PS U/UTP Cat6 PE 4х2х0,57*</t>
  </si>
  <si>
    <t>ParLan ARM PS F/UTP Cat6 PE 4х2х0,57*</t>
  </si>
  <si>
    <t>ParLan F/UTP Cat5e PVC/PE 2х2х0,52</t>
  </si>
  <si>
    <t>ParLan F/UTP Cat5e PVC/PE 4х2х0,52</t>
  </si>
  <si>
    <t>ParLan U/UTP Cat5e PVC/PE 2х2х0,52</t>
  </si>
  <si>
    <t>ParLan U/UTP Cat5e PVC/PE 4х2х0,52</t>
  </si>
  <si>
    <t>ParLan U/UTP Cat5e PVC/PEtr 4х2х0,52</t>
  </si>
  <si>
    <t>ParLan F/UTP Cat5e PVC/PEtr 4х2х0,52</t>
  </si>
  <si>
    <t>ParLan U/UTP Cat5e PVC/PEtr 2х2х0,52</t>
  </si>
  <si>
    <t>ParLan F/UTP Cat5e PVC/PEtr 2х2х0,52</t>
  </si>
  <si>
    <t>ParLan combi F/UTP2 Cat5e PE 2х0,75</t>
  </si>
  <si>
    <t>ParLan combi F/UTP2 Cat5e PE 2х1,50</t>
  </si>
  <si>
    <t>ParLan combi F/UTP4 Cat5e PE 2х0,75</t>
  </si>
  <si>
    <t>ParLan complex F/UTP2 Cat5e PVC/PEtr 2х0,75</t>
  </si>
  <si>
    <t>ParLan complex F/UTP4 Cat5e PVC/PEtr 2х0,50</t>
  </si>
  <si>
    <t>ParLan complex F/UTP4 Cat5e PVC/PEtr 2х0,75</t>
  </si>
  <si>
    <t>НВМ-4 0,50 600В*</t>
  </si>
  <si>
    <t>КСВВнг(А)-LS 1х2х1,38</t>
  </si>
  <si>
    <t xml:space="preserve">     www.paritet.su      zakaz@paritet.su</t>
  </si>
  <si>
    <t>www.paritet.su      zakaz@paritet.su</t>
  </si>
  <si>
    <t xml:space="preserve">         www.paritet.su      zakaz@paritet.su</t>
  </si>
  <si>
    <t>Арт.</t>
  </si>
  <si>
    <t>Наименование</t>
  </si>
  <si>
    <t>Цена за км с НДС</t>
  </si>
  <si>
    <t>КИС-РВнг(А)-FRLS 1х2х0,50</t>
  </si>
  <si>
    <t>КИС-РВнг(А)-FRLS 2х2х0,50</t>
  </si>
  <si>
    <t>КИС-РВнг(А)-FRLS 4х2х0,50</t>
  </si>
  <si>
    <t>КИС-РВнг(А)-FRLS 1х2х0,64</t>
  </si>
  <si>
    <t>КИС-РВнг(А)-FRLS 2х2х0,64</t>
  </si>
  <si>
    <t>КИС-РВнг(А)-FRLS 4х2х0,64</t>
  </si>
  <si>
    <t>КИС-РВнг(А)-FRLS 1х2х0,80</t>
  </si>
  <si>
    <t>КИС-РВнг(А)-FRLS 2х2х0,80</t>
  </si>
  <si>
    <t>КИС-РВнг(А)-FRLS 4х2х0,80</t>
  </si>
  <si>
    <t>КИС-РВнг(А)-FRLS 1х2х0,97</t>
  </si>
  <si>
    <t>КИС-РВнг(А)-FRLS 2х2х0,97</t>
  </si>
  <si>
    <t>КИС-РВнг(А)-FRLS 4х2х0,97</t>
  </si>
  <si>
    <t>КИС-РВнг(А)-FRLS 1х2х1,13</t>
  </si>
  <si>
    <t>КИС-РВнг(А)-FRLS 2х2х1,13</t>
  </si>
  <si>
    <t>КИС-РВнг(А)-FRLS 4х2х1,13</t>
  </si>
  <si>
    <t>КИС-РВнг(А)-FRLS 1х2х1,38</t>
  </si>
  <si>
    <t>КИС-РВнг(А)-FRLS 2х2х1,38</t>
  </si>
  <si>
    <t>КИС-РВнг(А)-FRLS 4х2х1,38</t>
  </si>
  <si>
    <t>КИС-РВнг(А)-FRLS 1х2х1,78</t>
  </si>
  <si>
    <t>КИС-РВнг(А)-FRLS 2х2х1,78</t>
  </si>
  <si>
    <t>КИС-РВнг(А)-FRLS 4х2х1,78</t>
  </si>
  <si>
    <t>КИС-РПнг(А)-FRHF 1х2х0,50</t>
  </si>
  <si>
    <t>КИС-РПнг(А)-FRHF 2х2х0,50</t>
  </si>
  <si>
    <t>КИС-РПнг(А)-FRHF 4х2х0,50</t>
  </si>
  <si>
    <t>КИС-РПнг(А)-FRHF 1х2х0,64</t>
  </si>
  <si>
    <t>КИС-РПнг(А)-FRHF 2х2х0,64</t>
  </si>
  <si>
    <t>КИС-РПнг(А)-FRHF 4х2х0,64</t>
  </si>
  <si>
    <t>КИС-РПнг(А)-FRHF 1х2х0,80</t>
  </si>
  <si>
    <t>КИС-РПнг(А)-FRHF 2х2х0,80</t>
  </si>
  <si>
    <t>КИС-РПнг(А)-FRHF 4х2х0,80</t>
  </si>
  <si>
    <t>КИС-РПнг(А)-FRHF 1х2х0,97</t>
  </si>
  <si>
    <t>КИС-РПнг(А)-FRHF 2х2х0,97</t>
  </si>
  <si>
    <t>КИС-РПнг(А)-FRHF 4х2х0,97</t>
  </si>
  <si>
    <t>КИС-РПнг(А)-FRHF 1х2х1,13</t>
  </si>
  <si>
    <t>КИС-РПнг(А)-FRHF 2х2х1,13</t>
  </si>
  <si>
    <t>КИС-РПнг(А)-FRHF 4х2х1,13</t>
  </si>
  <si>
    <t>КИС-РПнг(А)-FRHF 1х2х1,38</t>
  </si>
  <si>
    <t>КИС-РПнг(А)-FRHF 2х2х1,38</t>
  </si>
  <si>
    <t>КИС-РПнг(А)-FRHF 4х2х1,38</t>
  </si>
  <si>
    <t>КИС-РПнг(А)-FRHF 1х2х1,78</t>
  </si>
  <si>
    <t>КИС-РПнг(А)-FRHF 2х2х1,78</t>
  </si>
  <si>
    <t>КИС-РПнг(А)-FRHF 4х2х1,78</t>
  </si>
  <si>
    <t>КИС-РВ-Кнг(А)-FRLS 1х2х0,50</t>
  </si>
  <si>
    <t>КИС-РВ-Кнг(А)-FRLS 2х2х0,50</t>
  </si>
  <si>
    <t>КИС-РВ-Кнг(А)-FRLS 4х2х0,50</t>
  </si>
  <si>
    <t>КИС-РВ-Кнг(А)-FRLS 1х2х0,64</t>
  </si>
  <si>
    <t>КИС-РВ-Кнг(А)-FRLS 2х2х0,64</t>
  </si>
  <si>
    <t>КИС-РВ-Кнг(А)-FRLS 4х2х0,64</t>
  </si>
  <si>
    <t>КИС-РВ-Кнг(А)-FRLS 1х2х0,80</t>
  </si>
  <si>
    <t>КИС-РВ-Кнг(А)-FRLS 2х2х0,80</t>
  </si>
  <si>
    <t>КИС-РВ-Кнг(А)-FRLS 4х2х0,80</t>
  </si>
  <si>
    <t>КИС-РВ-Кнг(А)-FRLS 1х2х0,97</t>
  </si>
  <si>
    <t>КИС-РВ-Кнг(А)-FRLS 2х2х0,97</t>
  </si>
  <si>
    <t>КИС-РВ-Кнг(А)-FRLS 4х2х0,97</t>
  </si>
  <si>
    <t>КИС-РВ-Кнг(А)-FRLS 1х2х1,13</t>
  </si>
  <si>
    <t>КИС-РВ-Кнг(А)-FRLS 2х2х1,13</t>
  </si>
  <si>
    <t>КИС-РВ-Кнг(А)-FRLS 4х2х1,13</t>
  </si>
  <si>
    <t>КИС-РВ-Кнг(А)-FRLS 1х2х1,38</t>
  </si>
  <si>
    <t>КИС-РВ-Кнг(А)-FRLS 2х2х1,38</t>
  </si>
  <si>
    <t>КИС-РВ-Кнг(А)-FRLS 4х2х1,38</t>
  </si>
  <si>
    <t>КИС-РВ-Кнг(А)-FRLS 1х2х1,78</t>
  </si>
  <si>
    <t>КИС-РВ-Кнг(А)-FRLS 2х2х1,78</t>
  </si>
  <si>
    <t>КИС-РВ-Кнг(А)-FRLS 4х2х1,78</t>
  </si>
  <si>
    <t>КИС-РП-Кнг(А)-FRHF 1х2х0,50</t>
  </si>
  <si>
    <t>КИС-РП-Кнг(А)-FRHF 2х2х0,50</t>
  </si>
  <si>
    <t>КИС-РП-Кнг(А)-FRHF 4х2х0,50</t>
  </si>
  <si>
    <t>КИС-РП-Кнг(А)-FRHF 1х2х0,64</t>
  </si>
  <si>
    <t>КИС-РП-Кнг(А)-FRHF 2х2х0,64</t>
  </si>
  <si>
    <t>КИС-РП-Кнг(А)-FRHF 4х2х0,64</t>
  </si>
  <si>
    <t>КИС-РП-Кнг(А)-FRHF 1х2х0,80</t>
  </si>
  <si>
    <t>КИС-РП-Кнг(А)-FRHF 2х2х0,80</t>
  </si>
  <si>
    <t>КИС-РП-Кнг(А)-FRHF 4х2х0,80</t>
  </si>
  <si>
    <t>КИС-РП-Кнг(А)-FRHF 1х2х0,97</t>
  </si>
  <si>
    <t>КИС-РП-Кнг(А)-FRHF 2х2х0,97</t>
  </si>
  <si>
    <t>КИС-РП-Кнг(А)-FRHF 4х2х0,97</t>
  </si>
  <si>
    <t>КИС-РП-Кнг(А)-FRHF 1х2х1,13</t>
  </si>
  <si>
    <t>КИС-РП-Кнг(А)-FRHF 2х2х1,13</t>
  </si>
  <si>
    <t>КИС-РП-Кнг(А)-FRHF 4х2х1,13</t>
  </si>
  <si>
    <t>КИС-РП-Кнг(А)-FRHF 1х2х1,38</t>
  </si>
  <si>
    <t>КИС-РП-Кнг(А)-FRHF 2х2х1,38</t>
  </si>
  <si>
    <t>КИС-РП-Кнг(А)-FRHF 4х2х1,38</t>
  </si>
  <si>
    <t>КИС-РП-Кнг(А)-FRHF 1х2х1,78</t>
  </si>
  <si>
    <t>КИС-РП-Кнг(А)-FRHF 2х2х1,78</t>
  </si>
  <si>
    <t>КИС-РП-Кнг(А)-FRHF 4х2х1,78</t>
  </si>
  <si>
    <t>КИС-РВ-КШвнг(А)-FRLS 1х2х0,50</t>
  </si>
  <si>
    <t>КИС-РВ-КШвнг(А)-FRLS 2х2х0,50</t>
  </si>
  <si>
    <t>КИС-РВ-КШвнг(А)-FRLS 4х2х0,50</t>
  </si>
  <si>
    <t>КИС-РВ-КШвнг(А)-FRLS 1х2х0,64</t>
  </si>
  <si>
    <t>КИС-РВ-КШвнг(А)-FRLS 2х2х0,64</t>
  </si>
  <si>
    <t>КИС-РВ-КШвнг(А)-FRLS 4х2х0,64</t>
  </si>
  <si>
    <t>КИС-РВ-КШвнг(А)-FRLS 1х2х0,80</t>
  </si>
  <si>
    <t>КИС-РВ-КШвнг(А)-FRLS 2х2х0,80</t>
  </si>
  <si>
    <t>КИС-РВ-КШвнг(А)-FRLS 4х2х0,80</t>
  </si>
  <si>
    <t>КИС-РВ-КШвнг(А)-FRLS 1х2х0,97</t>
  </si>
  <si>
    <t>КИС-РВ-КШвнг(А)-FRLS 2х2х0,97</t>
  </si>
  <si>
    <t>КИС-РВ-КШвнг(А)-FRLS 4х2х0,97</t>
  </si>
  <si>
    <t>КИС-РВ-КШвнг(А)-FRLS 1х2х1,13</t>
  </si>
  <si>
    <t>КИС-РВ-КШвнг(А)-FRLS 2х2х1,13</t>
  </si>
  <si>
    <t>КИС-РВ-КШвнг(А)-FRLS 4х2х1,13</t>
  </si>
  <si>
    <t>КИС-РВ-КШвнг(А)-FRLS 1х2х1,38</t>
  </si>
  <si>
    <t>КИС-РВ-КШвнг(А)-FRLS 2х2х1,38</t>
  </si>
  <si>
    <t>КИС-РВ-КШвнг(А)-FRLS 4х2х1,38</t>
  </si>
  <si>
    <t>КИС-РВ-КШвнг(А)-FRLS 1х2х1,78</t>
  </si>
  <si>
    <t>КИС-РВ-КШвнг(А)-FRLS 2х2х1,78</t>
  </si>
  <si>
    <t>КИС-РВ-КШвнг(А)-FRLS 4х2х1,78</t>
  </si>
  <si>
    <t>КИС-РП-КШпнг(А)-FRHF 1х2х0,50</t>
  </si>
  <si>
    <t>КИС-РП-КШпнг(А)-FRHF 2х2х0,50</t>
  </si>
  <si>
    <t>КИС-РП-КШпнг(А)-FRHF 4х2х0,50</t>
  </si>
  <si>
    <t>КИС-РП-КШпнг(А)-FRHF 1х2х0,64</t>
  </si>
  <si>
    <t>КИС-РП-КШпнг(А)-FRHF 2х2х0,64</t>
  </si>
  <si>
    <t>КИС-РП-КШпнг(А)-FRHF 4х2х0,64</t>
  </si>
  <si>
    <t>КИС-РП-КШпнг(А)-FRHF 1х2х0,80</t>
  </si>
  <si>
    <t>КИС-РП-КШпнг(А)-FRHF 2х2х0,80</t>
  </si>
  <si>
    <t>КИС-РП-КШпнг(А)-FRHF 4х2х0,80</t>
  </si>
  <si>
    <t>КИС-РП-КШпнг(А)-FRHF 1х2х0,97</t>
  </si>
  <si>
    <t>КИС-РП-КШпнг(А)-FRHF 2х2х0,97</t>
  </si>
  <si>
    <t>КИС-РП-КШпнг(А)-FRHF 4х2х0,97</t>
  </si>
  <si>
    <t>КИС-РП-КШпнг(А)-FRHF 1х2х1,13</t>
  </si>
  <si>
    <t>КИС-РП-КШпнг(А)-FRHF 2х2х1,13</t>
  </si>
  <si>
    <t>КИС-РП-КШпнг(А)-FRHF 4х2х1,13</t>
  </si>
  <si>
    <t>КИС-РП-КШпнг(А)-FRHF 1х2х1,38</t>
  </si>
  <si>
    <t>КИС-РП-КШпнг(А)-FRHF 2х2х1,38</t>
  </si>
  <si>
    <t>КИС-РП-КШпнг(А)-FRHF 4х2х1,38</t>
  </si>
  <si>
    <t>КИС-РП-КШпнг(А)-FRHF 1х2х1,78</t>
  </si>
  <si>
    <t>КИС-РП-КШпнг(А)-FRHF 2х2х1,78</t>
  </si>
  <si>
    <t>КИС-РП-КШпнг(А)-FRHF 4х2х1,78</t>
  </si>
  <si>
    <t>КИС-РВГнг(А)-FRLS 1х2х0,60</t>
  </si>
  <si>
    <t>КИС-РВГнг(А)-FRLS 2х2х0,60</t>
  </si>
  <si>
    <t>КИС-РВГнг(А)-FRLS 4х2х0,60</t>
  </si>
  <si>
    <t>КИС-РВГнг(А)-FRLS 1х2х0,78</t>
  </si>
  <si>
    <t>КИС-РВГнг(А)-FRLS 2х2х0,78</t>
  </si>
  <si>
    <t>КИС-РВГнг(А)-FRLS 4х2х0,78</t>
  </si>
  <si>
    <t>КИС-РВГнг(А)-FRLS 1х2х0,90</t>
  </si>
  <si>
    <t>КИС-РВГнг(А)-FRLS 2х2х0,90</t>
  </si>
  <si>
    <t>КИС-РВГнг(А)-FRLS 4х2х0,90</t>
  </si>
  <si>
    <t>КИС-РВГнг(А)-FRLS 1х2х1,10</t>
  </si>
  <si>
    <t>КИС-РВГнг(А)-FRLS 2х2х1,10</t>
  </si>
  <si>
    <t>КИС-РВГнг(А)-FRLS 4х2х1,10</t>
  </si>
  <si>
    <t>КИС-РВГнг(А)-FRLS 1х2х1,20</t>
  </si>
  <si>
    <t>КИС-РВГнг(А)-FRLS 2х2х1,20</t>
  </si>
  <si>
    <t>КИС-РВГнг(А)-FRLS 4х2х1,20</t>
  </si>
  <si>
    <t>КИС-РВГнг(А)-FRLS 1х2х1,50</t>
  </si>
  <si>
    <t>КИС-РВГнг(А)-FRLS 2х2х1,50</t>
  </si>
  <si>
    <t>КИС-РВГнг(А)-FRLS 4х2х1,50</t>
  </si>
  <si>
    <t>КИС-РВГнг(А)-FRLS 1х2х2,00</t>
  </si>
  <si>
    <t>КИС-РВГнг(А)-FRLS 2х2х2,00</t>
  </si>
  <si>
    <t>КИС-РВГнг(А)-FRLS 4х2х2,00</t>
  </si>
  <si>
    <t>КИС-РПГнг(А)-FRHF 1х2х0,60</t>
  </si>
  <si>
    <t>КИС-РПГнг(А)-FRHF 2х2х0,60</t>
  </si>
  <si>
    <t>КИС-РПГнг(А)-FRHF 4х2х0,60</t>
  </si>
  <si>
    <t>КИС-РПГнг(А)-FRHF 1х2х0,78</t>
  </si>
  <si>
    <t>КИС-РПГнг(А)-FRHF 2х2х0,78</t>
  </si>
  <si>
    <t>КИС-РПГнг(А)-FRHF 4х2х0,78</t>
  </si>
  <si>
    <t>КИС-РПГнг(А)-FRHF 1х2х0,90</t>
  </si>
  <si>
    <t>КИС-РПГнг(А)-FRHF 2х2х0,90</t>
  </si>
  <si>
    <t>КИС-РПГнг(А)-FRHF 4х2х0,90</t>
  </si>
  <si>
    <t>КИС-РПГнг(А)-FRHF 1х2х1,10</t>
  </si>
  <si>
    <t>КИС-РПГнг(А)-FRHF 2х2х1,10</t>
  </si>
  <si>
    <t>КИС-РПГнг(А)-FRHF 4х2х1,10</t>
  </si>
  <si>
    <t>КИС-РПГнг(А)-FRHF 1х2х1,20</t>
  </si>
  <si>
    <t>КИС-РПГнг(А)-FRHF 2х2х1,20</t>
  </si>
  <si>
    <t>КИС-РПГнг(А)-FRHF 4х2х1,20</t>
  </si>
  <si>
    <t>КИС-РПГнг(А)-FRHF 1х2х1,50</t>
  </si>
  <si>
    <t>КИС-РПГнг(А)-FRHF 2х2х1,50</t>
  </si>
  <si>
    <t>КИС-РПГнг(А)-FRHF 4х2х1,50</t>
  </si>
  <si>
    <t>КИС-РПГнг(А)-FRHF 1х2х2,00</t>
  </si>
  <si>
    <t>КИС-РПГнг(А)-FRHF 2х2х2,00</t>
  </si>
  <si>
    <t>КИС-РПГнг(А)-FRHF 4х2х2,00</t>
  </si>
  <si>
    <t>КИС-РВГ-Кнг(А)-FRLS 1х2х0,60</t>
  </si>
  <si>
    <t>КИС-РВГ-Кнг(А)-FRLS 2х2х0,60</t>
  </si>
  <si>
    <t>КИС-РВГ-Кнг(А)-FRLS 4х2х0,60</t>
  </si>
  <si>
    <t>КИС-РВГ-Кнг(А)-FRLS 1х2х0,78</t>
  </si>
  <si>
    <t>КИС-РВГ-Кнг(А)-FRLS 2х2х0,78</t>
  </si>
  <si>
    <t>КИС-РВГ-Кнг(А)-FRLS 4х2х0,78</t>
  </si>
  <si>
    <t>КИС-РВГ-Кнг(А)-FRLS 1х2х0,90</t>
  </si>
  <si>
    <t>КИС-РВГ-Кнг(А)-FRLS 2х2х0,90</t>
  </si>
  <si>
    <t>КИС-РВГ-Кнг(А)-FRLS 4х2х0,90</t>
  </si>
  <si>
    <t>КИС-РВГ-Кнг(А)-FRLS 1х2х1,10</t>
  </si>
  <si>
    <t>КИС-РВГ-Кнг(А)-FRLS 2х2х1,10</t>
  </si>
  <si>
    <t>КИС-РВГ-Кнг(А)-FRLS 4х2х1,10</t>
  </si>
  <si>
    <t>КИС-РВГ-Кнг(А)-FRLS 1х2х1,20</t>
  </si>
  <si>
    <t>КИС-РВГ-Кнг(А)-FRLS 2х2х1,20</t>
  </si>
  <si>
    <t>КИС-РВГ-Кнг(А)-FRLS 4х2х1,20</t>
  </si>
  <si>
    <t>КИС-РВГ-Кнг(А)-FRLS 1х2х1,50</t>
  </si>
  <si>
    <t>КИС-РВГ-Кнг(А)-FRLS 2х2х1,50</t>
  </si>
  <si>
    <t>КИС-РВГ-Кнг(А)-FRLS 4х2х1,50</t>
  </si>
  <si>
    <t>КИС-РВГ-Кнг(А)-FRLS 1х2х2,00</t>
  </si>
  <si>
    <t>КИС-РВГ-Кнг(А)-FRLS 2х2х2,00</t>
  </si>
  <si>
    <t>КИС-РВГ-Кнг(А)-FRLS 4х2х2,00</t>
  </si>
  <si>
    <t>КИС-РПГ-Кнг(А)-FRHF 1х2х0,60</t>
  </si>
  <si>
    <t>КИС-РПГ-Кнг(А)-FRHF 2х2х0,60</t>
  </si>
  <si>
    <t>КИС-РПГ-Кнг(А)-FRHF 4х2х0,60</t>
  </si>
  <si>
    <t>КИС-РПГ-Кнг(А)-FRHF 1х2х0,78</t>
  </si>
  <si>
    <t>КИС-РПГ-Кнг(А)-FRHF 2х2х0,78</t>
  </si>
  <si>
    <t>КИС-РПГ-Кнг(А)-FRHF 4х2х0,78</t>
  </si>
  <si>
    <t>КИС-РПГ-Кнг(А)-FRHF 1х2х0,90</t>
  </si>
  <si>
    <t>КИС-РПГ-Кнг(А)-FRHF 2х2х0,90</t>
  </si>
  <si>
    <t>КИС-РПГ-Кнг(А)-FRHF 4х2х0,90</t>
  </si>
  <si>
    <t>КИС-РПГ-Кнг(А)-FRHF 1х2х1,10</t>
  </si>
  <si>
    <t>КИС-РПГ-Кнг(А)-FRHF 2х2х1,10</t>
  </si>
  <si>
    <t>КИС-РПГ-Кнг(А)-FRHF 4х2х1,10</t>
  </si>
  <si>
    <t>КИС-РПГ-Кнг(А)-FRHF 1х2х1,20</t>
  </si>
  <si>
    <t>КИС-РПГ-Кнг(А)-FRHF 2х2х1,20</t>
  </si>
  <si>
    <t>КИС-РПГ-Кнг(А)-FRHF 4х2х1,20</t>
  </si>
  <si>
    <t>КИС-РПГ-Кнг(А)-FRHF 1х2х1,50</t>
  </si>
  <si>
    <t>КИС-РПГ-Кнг(А)-FRHF 2х2х1,50</t>
  </si>
  <si>
    <t>КИС-РПГ-Кнг(А)-FRHF 4х2х1,50</t>
  </si>
  <si>
    <t>КИС-РПГ-Кнг(А)-FRHF 1х2х2,00</t>
  </si>
  <si>
    <t>КИС-РПГ-Кнг(А)-FRHF 2х2х2,00</t>
  </si>
  <si>
    <t>КИС-РПГ-Кнг(А)-FRHF 4х2х2,00</t>
  </si>
  <si>
    <t>КИС-РВГ-КШвнг(А)-FRLS 1х2х0,60</t>
  </si>
  <si>
    <t>КИС-РВГ-КШвнг(А)-FRLS 2х2х0,60</t>
  </si>
  <si>
    <t>КИС-РВГ-КШвнг(А)-FRLS 4х2х0,60</t>
  </si>
  <si>
    <t>КИС-РВГ-КШвнг(А)-FRLS 1х2х0,78</t>
  </si>
  <si>
    <t>КИС-РВГ-КШвнг(А)-FRLS 2х2х0,78</t>
  </si>
  <si>
    <t>КИС-РВГ-КШвнг(А)-FRLS 4х2х0,78</t>
  </si>
  <si>
    <t>КИС-РВГ-КШвнг(А)-FRLS 1х2х0,90</t>
  </si>
  <si>
    <t>КИС-РВГ-КШвнг(А)-FRLS 2х2х0,90</t>
  </si>
  <si>
    <t>КИС-РВГ-КШвнг(А)-FRLS 4х2х0,90</t>
  </si>
  <si>
    <t>КИС-РВГ-КШвнг(А)-FRLS 1х2х1,10</t>
  </si>
  <si>
    <t>КИС-РВГ-КШвнг(А)-FRLS 2х2х1,10</t>
  </si>
  <si>
    <t>КИС-РВГ-КШвнг(А)-FRLS 4х2х1,10</t>
  </si>
  <si>
    <t>КИС-РВГ-КШвнг(А)-FRLS 1х2х1,20</t>
  </si>
  <si>
    <t>КИС-РВГ-КШвнг(А)-FRLS 2х2х1,20</t>
  </si>
  <si>
    <t>КИС-РВГ-КШвнг(А)-FRLS 4х2х1,20</t>
  </si>
  <si>
    <t>КИС-РВГ-КШвнг(А)-FRLS 1х2х1,50</t>
  </si>
  <si>
    <t>КИС-РВГ-КШвнг(А)-FRLS 2х2х1,50</t>
  </si>
  <si>
    <t>КИС-РВГ-КШвнг(А)-FRLS 4х2х1,50</t>
  </si>
  <si>
    <t>КИС-РВГ-КШвнг(А)-FRLS 1х2х2,00</t>
  </si>
  <si>
    <t>КИС-РВГ-КШвнг(А)-FRLS 2х2х2,00</t>
  </si>
  <si>
    <t>КИС-РВГ-КШвнг(А)-FRLS 4х2х2,00</t>
  </si>
  <si>
    <t>КИС-РПГ-КШпнг(А)-FRHF 1х2х0,60</t>
  </si>
  <si>
    <t>КИС-РПГ-КШпнг(А)-FRHF 2х2х0,60</t>
  </si>
  <si>
    <t>КИС-РПГ-КШпнг(А)-FRHF 4х2х0,60</t>
  </si>
  <si>
    <t>КИС-РПГ-КШпнг(А)-FRHF 1х2х0,78</t>
  </si>
  <si>
    <t>КИС-РПГ-КШпнг(А)-FRHF 2х2х0,78</t>
  </si>
  <si>
    <t>КИС-РПГ-КШпнг(А)-FRHF 4х2х0,78</t>
  </si>
  <si>
    <t>КИС-РПГ-КШпнг(А)-FRHF 1х2х0,90</t>
  </si>
  <si>
    <t>КИС-РПГ-КШпнг(А)-FRHF 2х2х0,90</t>
  </si>
  <si>
    <t>КИС-РПГ-КШпнг(А)-FRHF 4х2х0,90</t>
  </si>
  <si>
    <t>КИС-РПГ-КШпнг(А)-FRHF 1х2х1,10</t>
  </si>
  <si>
    <t>КИС-РПГ-КШпнг(А)-FRHF 2х2х1,10</t>
  </si>
  <si>
    <t>КИС-РПГ-КШпнг(А)-FRHF 4х2х1,10</t>
  </si>
  <si>
    <t>КИС-РПГ-КШпнг(А)-FRHF 1х2х1,20</t>
  </si>
  <si>
    <t>КИС-РПГ-КШпнг(А)-FRHF 2х2х1,20</t>
  </si>
  <si>
    <t>КИС-РПГ-КШпнг(А)-FRHF 4х2х1,20</t>
  </si>
  <si>
    <t>КИС-РПГ-КШпнг(А)-FRHF 1х2х1,50</t>
  </si>
  <si>
    <t>КИС-РПГ-КШпнг(А)-FRHF 2х2х1,50</t>
  </si>
  <si>
    <t>КИС-РПГ-КШпнг(А)-FRHF 4х2х1,50</t>
  </si>
  <si>
    <t>КИС-РПГ-КШпнг(А)-FRHF 1х2х2,00</t>
  </si>
  <si>
    <t>КИС-РПГ-КШпнг(А)-FRHF 2х2х2,00</t>
  </si>
  <si>
    <t>КИС-РПГ-КШпнг(А)-FRHF 4х2х2,00</t>
  </si>
  <si>
    <t>КИС-В 1х2х0,60</t>
  </si>
  <si>
    <t>КИС-В 1х2х0,60+1х0,60</t>
  </si>
  <si>
    <t>КИС-В 2х2х0,60</t>
  </si>
  <si>
    <t>КИС-В 4х2х0,60</t>
  </si>
  <si>
    <t>КИС-В 1х2х0,78</t>
  </si>
  <si>
    <t>КИС-В 1х2х0,78+1х0,78</t>
  </si>
  <si>
    <t>КИС-В 2х2х0,78</t>
  </si>
  <si>
    <t>КИС-В 4х2х0,78</t>
  </si>
  <si>
    <t>КИС-В 1х4х0,78</t>
  </si>
  <si>
    <t>КИС-В 1х2х0,90</t>
  </si>
  <si>
    <t>КИС-В 1х2х0,90+1х0,90</t>
  </si>
  <si>
    <t>КИС-В 2х2х0,90</t>
  </si>
  <si>
    <t>КИС-В 4х2х0,90</t>
  </si>
  <si>
    <t>КИС-В 1х4х0,90</t>
  </si>
  <si>
    <t>КИС-П 1х2х0,60</t>
  </si>
  <si>
    <t>КИС-П 1х2х0,60+1х0,60</t>
  </si>
  <si>
    <t>КИС-П 2х2х0,60</t>
  </si>
  <si>
    <t>КИС-П 4х2х0,60</t>
  </si>
  <si>
    <t>КИС-П 1х2х0,78</t>
  </si>
  <si>
    <t>КИС-П 1х2х0,78+1х0,78</t>
  </si>
  <si>
    <t>КИС-П 2х2х0,78</t>
  </si>
  <si>
    <t>КИС-П 4х2х0,78</t>
  </si>
  <si>
    <t>КИС-П 1х4х0,78</t>
  </si>
  <si>
    <t>КИС-П 1х2х0,90</t>
  </si>
  <si>
    <t>КИС-П 1х2х0,90+1х0,90</t>
  </si>
  <si>
    <t>КИС-П 2х2х0,90</t>
  </si>
  <si>
    <t>КИС-П 4х2х0,90</t>
  </si>
  <si>
    <t>КИС-П 1х4х0,90</t>
  </si>
  <si>
    <t>КИС-Внг(А)-LS 1х2х0,60</t>
  </si>
  <si>
    <t>КИС-Внг(А)-LS 1х2х0,60+1х0,60</t>
  </si>
  <si>
    <t>КИС-Внг(А)-LS 2х2х0,60</t>
  </si>
  <si>
    <t>КИС-Внг(А)-LS 4х2х0,60</t>
  </si>
  <si>
    <t>КИС-Внг(А)-LS 1х2х0,78</t>
  </si>
  <si>
    <t>КИС-Внг(А)-LS 1х2х0,78+1х0,78</t>
  </si>
  <si>
    <t>КИС-Внг(А)-LS 2х2х0,78</t>
  </si>
  <si>
    <t>КИС-Внг(А)-LS 4х2х0,78</t>
  </si>
  <si>
    <t>КИС-Внг(А)-LS 1х4х0,78</t>
  </si>
  <si>
    <t>КИС-Внг(А)-LS 1х2х0,90</t>
  </si>
  <si>
    <t>КИС-Внг(А)-LS 1х2х0,90+1х0,90</t>
  </si>
  <si>
    <t>КИС-Внг(А)-LS 2х2х0,90</t>
  </si>
  <si>
    <t>КИС-Внг(А)-LS 4х2х0,90</t>
  </si>
  <si>
    <t>КИС-Внг(А)-LS 1х4х0,90</t>
  </si>
  <si>
    <t>КИС-Пнг(А)-HF 1х2х0,60</t>
  </si>
  <si>
    <t>КИС-Пнг(А)-HF 1х2х0,60+1х0,60</t>
  </si>
  <si>
    <t>КИС-Пнг(А)-HF 2х2х0,60</t>
  </si>
  <si>
    <t>КИС-Пнг(А)-HF 4х2х0,60</t>
  </si>
  <si>
    <t>КИС-Пнг(А)-HF 1х2х0,78</t>
  </si>
  <si>
    <t>КИС-Пнг(А)-HF 1х2х0,78+1х0,78</t>
  </si>
  <si>
    <t>КИС-Пнг(А)-HF 2х2х0,78</t>
  </si>
  <si>
    <t>КИС-Пнг(А)-HF 4х2х0,78</t>
  </si>
  <si>
    <t>КИС-Пнг(А)-HF 1х4х0,78</t>
  </si>
  <si>
    <t>КИС-Пнг(А)-HF 1х2х0,90</t>
  </si>
  <si>
    <t>КИС-Пнг(А)-HF 1х2х0,90+1х0,90</t>
  </si>
  <si>
    <t>КИС-Пнг(А)-HF 2х2х0,90</t>
  </si>
  <si>
    <t>КИС-Пнг(А)-HF 4х2х0,90</t>
  </si>
  <si>
    <t>КИС-Пнг(А)-HF 1х4х0,90</t>
  </si>
  <si>
    <t>КИС-П-Мнг(А)-HF 1х2х0,60</t>
  </si>
  <si>
    <t>КИС-П-Мнг(А)-HF 1х2х0,60+1х0,60</t>
  </si>
  <si>
    <t>КИС-П-Мнг(А)-HF 2х2х0,60</t>
  </si>
  <si>
    <t>КИС-П-Мнг(А)-HF 4х2х0,60</t>
  </si>
  <si>
    <t>КИС-П-Мнг(А)-HF 1х2х0,78</t>
  </si>
  <si>
    <t>КИС-П-Мнг(А)-HF 1х2х0,78+1х0,78</t>
  </si>
  <si>
    <t>КИС-П-Мнг(А)-HF 2х2х0,78</t>
  </si>
  <si>
    <t>КИС-П-Мнг(А)-HF 4х2х0,78</t>
  </si>
  <si>
    <t>КИС-П-Мнг(А)-HF 1х4х0,78</t>
  </si>
  <si>
    <t>КИС-П-Мнг(А)-HF 1х2х0,90</t>
  </si>
  <si>
    <t>КИС-П-Мнг(А)-HF 1х2х0,90+1х0,90</t>
  </si>
  <si>
    <t>КИС-П-Мнг(А)-HF 2х2х0,90</t>
  </si>
  <si>
    <t>КИС-П-Мнг(А)-HF 4х2х0,90</t>
  </si>
  <si>
    <t>КИС-П-Мнг(А)-HF 1х4х0,90</t>
  </si>
  <si>
    <t>КИС-У 1х2х0,60</t>
  </si>
  <si>
    <t>КИС-У 1х2х0,60+1х0,60</t>
  </si>
  <si>
    <t>КИС-У 2х2х0,60</t>
  </si>
  <si>
    <t>КИС-У 4х2х0,60</t>
  </si>
  <si>
    <t>КИС-У 1х2х0,78</t>
  </si>
  <si>
    <t>КИС-У 1х2х0,78+1х0,78</t>
  </si>
  <si>
    <t>КИС-У 2х2х0,78</t>
  </si>
  <si>
    <t>КИС-У 4х2х0,78</t>
  </si>
  <si>
    <t>КИС-У 1х4х0,78</t>
  </si>
  <si>
    <t>КИС-У 1х2х0,90</t>
  </si>
  <si>
    <t>КИС-У 1х2х0,90+1х0,90</t>
  </si>
  <si>
    <t>КИС-У 2х2х0,90</t>
  </si>
  <si>
    <t>КИС-У 4х2х0,90</t>
  </si>
  <si>
    <t>КИС-У 1х4х0,90</t>
  </si>
  <si>
    <t>КИС-ВК 1х2х0,60</t>
  </si>
  <si>
    <t>КИС-ВК 2х2х0,60</t>
  </si>
  <si>
    <t>КИС-ВК 4х2х0,60</t>
  </si>
  <si>
    <t>КИС-ВК 1х2х0,78</t>
  </si>
  <si>
    <t>КИС-ВК 2х2х0,78</t>
  </si>
  <si>
    <t>КИС-ВК 4х2х0,78</t>
  </si>
  <si>
    <t>КИС-ВК 1х4х0,78</t>
  </si>
  <si>
    <t>КИС-ВК 1х2х0,90</t>
  </si>
  <si>
    <t>КИС-ВК 2х2х0,90</t>
  </si>
  <si>
    <t>КИС-ВК 4х2х0,90</t>
  </si>
  <si>
    <t>КИС-ВК 1х4х0,90</t>
  </si>
  <si>
    <t>КИС-ПК 1х2х0,60</t>
  </si>
  <si>
    <t>КИС-ПК 2х2х0,60</t>
  </si>
  <si>
    <t>КИС-ПК 4х2х0,60</t>
  </si>
  <si>
    <t>КИС-ПК 1х2х0,78</t>
  </si>
  <si>
    <t>КИС-ПК 2х2х0,78</t>
  </si>
  <si>
    <t>КИС-ПК 4х2х0,78</t>
  </si>
  <si>
    <t>КИС-ПК 1х4х0,78</t>
  </si>
  <si>
    <t>КИС-ПК 1х2х0,90</t>
  </si>
  <si>
    <t>КИС-ПК 2х2х0,90</t>
  </si>
  <si>
    <t>КИС-ПК 4х2х0,90</t>
  </si>
  <si>
    <t>КИС-ПК 1х4х0,90</t>
  </si>
  <si>
    <t>КИС-ВКнг(А)-LS 1х2х0,60</t>
  </si>
  <si>
    <t>КИС-ВКнг(А)-LS 2х2х0,60</t>
  </si>
  <si>
    <t>КИС-ВКнг(А)-LS 4х2х0,60</t>
  </si>
  <si>
    <t>КИС-ВКнг(А)-LS 1х2х0,78</t>
  </si>
  <si>
    <t>КИС-ВКнг(А)-LS 2х2х0,78</t>
  </si>
  <si>
    <t>КИС-ВКнг(А)-LS 4х2х0,78</t>
  </si>
  <si>
    <t>КИС-ВКнг(А)-LS 1х4х0,78</t>
  </si>
  <si>
    <t>КИС-ВКнг(А)-LS 1х2х0,90</t>
  </si>
  <si>
    <t>КИС-ВКнг(А)-LS 2х2х0,90</t>
  </si>
  <si>
    <t>КИС-ВКнг(А)-LS 4х2х0,90</t>
  </si>
  <si>
    <t>КИС-ВКнг(А)-LS 1х4х0,90</t>
  </si>
  <si>
    <t>КИС-ПКнг(А)-HF 1х2х0,60</t>
  </si>
  <si>
    <t>КИС-ПКнг(А)-HF 2х2х0,60</t>
  </si>
  <si>
    <t>КИС-ПКнг(А)-HF 4х2х0,60</t>
  </si>
  <si>
    <t>КИС-ПКнг(А)-HF 1х2х0,78</t>
  </si>
  <si>
    <t>КИС-ПКнг(А)-HF 2х2х0,78</t>
  </si>
  <si>
    <t>КИС-ПКнг(А)-HF 4х2х0,78</t>
  </si>
  <si>
    <t>КИС-ПКнг(А)-HF 1х4х0,78</t>
  </si>
  <si>
    <t>КИС-ПКнг(А)-HF 1х2х0,90</t>
  </si>
  <si>
    <t>КИС-ПКнг(А)-HF 2х2х0,90</t>
  </si>
  <si>
    <t>КИС-ПКнг(А)-HF 4х2х0,90</t>
  </si>
  <si>
    <t>КИС-ПКнг(А)-HF 1х4х0,90</t>
  </si>
  <si>
    <t>КИС-ПК-Мнг(А)-HF 1х2х0,60</t>
  </si>
  <si>
    <t>КИС-ПК-Мнг(А)-HF 2х2х0,60</t>
  </si>
  <si>
    <t>КИС-ПК-Мнг(А)-HF 4х2х0,60</t>
  </si>
  <si>
    <t>КИС-ПК-Мнг(А)-HF 1х2х0,78</t>
  </si>
  <si>
    <t>КИС-ПК-Мнг(А)-HF 2х2х0,78</t>
  </si>
  <si>
    <t>КИС-ПК-Мнг(А)-HF 4х2х0,78</t>
  </si>
  <si>
    <t>КИС-ПК-Мнг(А)-HF 1х4х0,78</t>
  </si>
  <si>
    <t>КИС-ПК-Мнг(А)-HF 1х2х0,90</t>
  </si>
  <si>
    <t>КИС-ПК-Мнг(А)-HF 2х2х0,90</t>
  </si>
  <si>
    <t>КИС-ПК-Мнг(А)-HF 4х2х0,90</t>
  </si>
  <si>
    <t>КИС-ПК-Мнг(А)-HF 1х4х0,90</t>
  </si>
  <si>
    <t>КИС-УК 1х2х0,60</t>
  </si>
  <si>
    <t>КИС-УК 2х2х0,60</t>
  </si>
  <si>
    <t>КИС-УК 4х2х0,60</t>
  </si>
  <si>
    <t>КИС-УК 1х2х0,78</t>
  </si>
  <si>
    <t>КИС-УК 2х2х0,78</t>
  </si>
  <si>
    <t>КИС-УК 4х2х0,78</t>
  </si>
  <si>
    <t>КИС-УК 1х4х0,78</t>
  </si>
  <si>
    <t>КИС-УК 1х2х0,90</t>
  </si>
  <si>
    <t>КИС-УК 2х2х0,90</t>
  </si>
  <si>
    <t>КИС-УК 4х2х0,90</t>
  </si>
  <si>
    <t>КИС-УК 1х4х0,90</t>
  </si>
  <si>
    <t>КИС-ВКШв 1х2х0,60</t>
  </si>
  <si>
    <t>КИС-ВКШв 2х2х0,60</t>
  </si>
  <si>
    <t>КИС-ВКШв 4х2х0,60</t>
  </si>
  <si>
    <t>КИС-ВКШв 1х2х0,78</t>
  </si>
  <si>
    <t>КИС-ВКШв 2х2х0,78</t>
  </si>
  <si>
    <t>КИС-ВКШв 4х2х0,78</t>
  </si>
  <si>
    <t>КИС-ВКШв 1х4х0,78</t>
  </si>
  <si>
    <t>КИС-ВКШв 1х2х0,90</t>
  </si>
  <si>
    <t>КИС-ВКШв 2х2х0,90</t>
  </si>
  <si>
    <t>КИС-ВКШв 4х2х0,90</t>
  </si>
  <si>
    <t>КИС-ВКШв 1х4х0,90</t>
  </si>
  <si>
    <t>КИС-ПКШп 1х2х0,60</t>
  </si>
  <si>
    <t>КИС-ПКШп 2х2х0,60</t>
  </si>
  <si>
    <t>КИС-ПКШп 4х2х0,60</t>
  </si>
  <si>
    <t>КИС-ПКШп 1х2х0,78</t>
  </si>
  <si>
    <t>КИС-ПКШп 2х2х0,78</t>
  </si>
  <si>
    <t>КИС-ПКШп 4х2х0,78</t>
  </si>
  <si>
    <t>КИС-ПКШп 1х4х0,78</t>
  </si>
  <si>
    <t>КИС-ПКШп 1х2х0,90</t>
  </si>
  <si>
    <t>КИС-ПКШп 2х2х0,90</t>
  </si>
  <si>
    <t>КИС-ПКШп 4х2х0,90</t>
  </si>
  <si>
    <t>КИС-ПКШп 1х4х0,90</t>
  </si>
  <si>
    <t>КИС-ВКШвнг(А)-LS 1х2х0,60</t>
  </si>
  <si>
    <t>КИС-ВКШвнг(А)-LS 2х2х0,60</t>
  </si>
  <si>
    <t>КИС-ВКШвнг(А)-LS 4х2х0,60</t>
  </si>
  <si>
    <t>КИС-ВКШвнг(А)-LS 1х2х0,78</t>
  </si>
  <si>
    <t>КИС-ВКШвнг(А)-LS 2х2х0,78</t>
  </si>
  <si>
    <t>КИС-ВКШвнг(А)-LS 4х2х0,78</t>
  </si>
  <si>
    <t>КИС-ВКШвнг(А)-LS 1х4х0,78</t>
  </si>
  <si>
    <t>КИС-ВКШвнг(А)-LS 1х2х0,90</t>
  </si>
  <si>
    <t>КИС-ВКШвнг(А)-LS 2х2х0,90</t>
  </si>
  <si>
    <t>КИС-ВКШвнг(А)-LS 4х2х0,90</t>
  </si>
  <si>
    <t>КИС-ВКШвнг(А)-LS 1х4х0,90</t>
  </si>
  <si>
    <t>КИС-ПКШпнг(А)-HF 1х2х0,60</t>
  </si>
  <si>
    <t>КИС-ПКШпнг(А)-HF 2х2х0,60</t>
  </si>
  <si>
    <t>КИС-ПКШпнг(А)-HF 4х2х0,60</t>
  </si>
  <si>
    <t>КИС-ПКШпнг(А)-HF 1х2х0,78</t>
  </si>
  <si>
    <t>КИС-ПКШпнг(А)-HF 2х2х0,78</t>
  </si>
  <si>
    <t>КИС-ПКШпнг(А)-HF 4х2х0,78</t>
  </si>
  <si>
    <t>КИС-ПКШпнг(А)-HF 1х4х0,78</t>
  </si>
  <si>
    <t>КИС-ПКШпнг(А)-HF 1х2х0,90</t>
  </si>
  <si>
    <t>КИС-ПКШпнг(А)-HF 2х2х0,90</t>
  </si>
  <si>
    <t>КИС-ПКШпнг(А)-HF 4х2х0,90</t>
  </si>
  <si>
    <t>КИС-ПКШпнг(А)-HF 1х4х0,90</t>
  </si>
  <si>
    <t>КИС-ПКШп-Мнг(А)-HF 1х2х0,60</t>
  </si>
  <si>
    <t>КИС-ПКШп-Мнг(А)-HF 2х2х0,60</t>
  </si>
  <si>
    <t>КИС-ПКШп-Мнг(А)-HF 4х2х0,60</t>
  </si>
  <si>
    <t>КИС-ПКШп-Мнг(А)-HF 1х2х0,78</t>
  </si>
  <si>
    <t>КИС-ПКШп-Мнг(А)-HF 2х2х0,78</t>
  </si>
  <si>
    <t>КИС-ПКШп-Мнг(А)-HF 4х2х0,78</t>
  </si>
  <si>
    <t>КИС-ПКШп-Мнг(А)-HF 1х4х0,78</t>
  </si>
  <si>
    <t>КИС-ПКШп-Мнг(А)-HF 1х2х0,90</t>
  </si>
  <si>
    <t>КИС-ПКШп-Мнг(А)-HF 2х2х0,90</t>
  </si>
  <si>
    <t>КИС-ПКШп-Мнг(А)-HF 4х2х0,90</t>
  </si>
  <si>
    <t>КИС-ПКШп-Мнг(А)-HF 1х4х0,90</t>
  </si>
  <si>
    <t>КИС-ВКШу 1х2х0,60</t>
  </si>
  <si>
    <t>КИС-ВКШу 2х2х0,60</t>
  </si>
  <si>
    <t>КИС-ВКШу 4х2х0,60</t>
  </si>
  <si>
    <t>КИС-ВКШу 1х2х0,78</t>
  </si>
  <si>
    <t>КИС-ВКШу 2х2х0,78</t>
  </si>
  <si>
    <t>КИС-ВКШу 4х2х0,78</t>
  </si>
  <si>
    <t>КИС-ВКШу 1х4х0,78</t>
  </si>
  <si>
    <t>КИС-ВКШу 1х2х0,90</t>
  </si>
  <si>
    <t>КИС-ВКШу 2х2х0,90</t>
  </si>
  <si>
    <t>КИС-ВКШу 4х2х0,90</t>
  </si>
  <si>
    <t>КИС-ВКШу 1х4х0,90</t>
  </si>
  <si>
    <t>по запросу</t>
  </si>
  <si>
    <t>Паракс РК 75-3-314нг(А)-LSLTx</t>
  </si>
  <si>
    <t>Паракс РК 75-3,7-319нг(А)-LSLTx</t>
  </si>
  <si>
    <t>Паракс РК 75-4-319нг(А)-LSLTx</t>
  </si>
  <si>
    <t>Паракс РК 75-4,8-319нг(А)-LSLTx</t>
  </si>
  <si>
    <t>Паракс РК 75-7-327нг(А)-LSLTx</t>
  </si>
  <si>
    <t>(LiYY) КДВВГ 1х0,20 мм²</t>
  </si>
  <si>
    <t xml:space="preserve">КВК-П-2 2х0,50нг(А)-НF  </t>
  </si>
  <si>
    <t>КВК-П-2 2х0,75нг(А)-НF</t>
  </si>
  <si>
    <t xml:space="preserve">КВК-В-2 2х0,50нг(А)-LSLTx  </t>
  </si>
  <si>
    <t>КВК-В-2 2х0,75нг(А)-LSLTx</t>
  </si>
  <si>
    <t>ParLan U/UTP Cat5e PVCLS нг(A)-LSLTx 2х2х0,52</t>
  </si>
  <si>
    <t>ParLan U/UTP Cat5e PVCLS нг(A)-LSLTx 4х2х0,52</t>
  </si>
  <si>
    <t>ParLan U/UTP Cat6 PVCLS нг(A)-LSLTx 4х2х0,57</t>
  </si>
  <si>
    <t>ParLan F/UTP Cat5e PVCLS нг(A)-LSLTx 2х2х0,52</t>
  </si>
  <si>
    <t xml:space="preserve">ParLan F/UTP Cat5e PVCLS нг(A)-LSLTx 4х2х0,52 </t>
  </si>
  <si>
    <t>ParLan F/UTP Cat6 PVCLS нг(A)-LSLTx 4х2х0,57</t>
  </si>
  <si>
    <t>ParLan S/FTP Cat6A PVCLS нг(A)-LSLTx 4х2х0,57</t>
  </si>
  <si>
    <t>Огнестойкие</t>
  </si>
  <si>
    <t>Огнестойкие RS-485 (КИС-Р)</t>
  </si>
  <si>
    <t>RS-485 (КИС)</t>
  </si>
  <si>
    <t>КСПВ+монтажные+трибо</t>
  </si>
  <si>
    <t>РК (RG)</t>
  </si>
  <si>
    <t>Комбинированные (КВК)</t>
  </si>
  <si>
    <t>Огнестойкие ParLan FR</t>
  </si>
  <si>
    <t>ParLan Indoor (PVC, HF, LTx)</t>
  </si>
  <si>
    <t>ParLan Outdoor (PE)</t>
  </si>
  <si>
    <t>КДВВГ(LiYY) КДВЭВГ (LiYCY)</t>
  </si>
  <si>
    <t>арт.</t>
  </si>
  <si>
    <t>(RG 8X) dbl scr Сu+Cu95%</t>
  </si>
  <si>
    <t>1х1,78</t>
  </si>
  <si>
    <t>Группа</t>
  </si>
  <si>
    <t>Наличие всего, км</t>
  </si>
  <si>
    <t>Стандарт</t>
  </si>
  <si>
    <t>Разномеры</t>
  </si>
  <si>
    <t>Parlan ARM</t>
  </si>
  <si>
    <t>ParLan Patch</t>
  </si>
  <si>
    <t>ParLan комби</t>
  </si>
  <si>
    <t>КДВВГ</t>
  </si>
  <si>
    <t>КИС</t>
  </si>
  <si>
    <t>Силовые</t>
  </si>
  <si>
    <t>Трибо</t>
  </si>
  <si>
    <t>Группа скидки</t>
  </si>
  <si>
    <t>Скидка от 50 т.р.</t>
  </si>
  <si>
    <t>Скидка от 100 т.р.</t>
  </si>
  <si>
    <t>Скидка от 250 т.р.</t>
  </si>
  <si>
    <t>Скидка от 500 т.р.</t>
  </si>
  <si>
    <t>Ссылка</t>
  </si>
  <si>
    <t>Лист прайса</t>
  </si>
  <si>
    <t>КСРВ-LTx с жилой 0,5</t>
  </si>
  <si>
    <t>https://paritet.su/catalog/ksrvng_a_FRLSLTx/ksrvng_a_frlsltx_2kh0_50_mm_0_2_mm_kv_/</t>
  </si>
  <si>
    <t>https://paritet.su/catalog/ksrvng_a_FRLSLTx/ksrvng_a_frlsltx_4kh0_50_mm_0_2_mm_kv_/</t>
  </si>
  <si>
    <t>https://paritet.su/catalog/ksrvng_a_FRLSLTx/ksrvng_a_frlsltx_1kh2kh0_80_mm_0_5_mm_kv_/</t>
  </si>
  <si>
    <t>https://paritet.su/catalog/ksrvng_a_FRLSLTx/ksrvng_a_frlsltx_2kh2kh0_80_mm_0_5_mm_kv_/</t>
  </si>
  <si>
    <t>https://paritet.su/catalog/ksrvng_a_FRLSLTx/ksrvng_a_frlsltx_1kh2kh0_97_mm_0_75_mm_kv_/</t>
  </si>
  <si>
    <t>https://paritet.su/catalog/ksrvng_a_FRLSLTx/ksrvng_a_frlsltx_2kh2kh0_97_mm_0_75_mm_kv_/</t>
  </si>
  <si>
    <t>https://paritet.su/catalog/ksrvng_a_FRLSLTx/ksrvng_a_frlsltx_1kh2kh1_13_mm_1_mm_kv_/</t>
  </si>
  <si>
    <t>https://paritet.su/catalog/ksrvng_a_FRLSLTx/ksrvng_a_frlsltx_2kh2kh1_13_mm_1_mm_kv_/</t>
  </si>
  <si>
    <t>https://paritet.su/catalog/ksrvng_a_FRLSLTx/ksrvng_a_frlsltx_1kh2kh1_38_mm_1_5_mm_kv_/</t>
  </si>
  <si>
    <t>https://paritet.su/catalog/ksrvng_a_FRLSLTx/ksrvng_a_frlsltx_2kh2kh1_38_mm_1_5_mm_kv_/</t>
  </si>
  <si>
    <t>https://paritet.su/catalog/ksrvng_a_FRLSLTx/ksrevng_a_frlsltx_2kh0_50_mm_0_2_mm_kv_/</t>
  </si>
  <si>
    <t>https://paritet.su/catalog/ksrvng_a_FRLSLTx/ksrevng_a_frlsltx_4kh0_50_mm_0_2_mm_kv_/</t>
  </si>
  <si>
    <t>https://paritet.su/catalog/ksrvng_a_FRLSLTx/ksrevng_a_frlsltx_1kh2kh0_80_mm_0_5_mm_kv_/</t>
  </si>
  <si>
    <t>https://paritet.su/catalog/ksrvng_a_FRLSLTx/ksrevng_a_frlsltx_2kh2kh0_80_mm_0_5_mm_kv_/</t>
  </si>
  <si>
    <t>https://paritet.su/catalog/ksrvng_a_FRLSLTx/ksrevng_a_frlsltx_1kh2kh0_97_mm_0_75_mm_kv_/</t>
  </si>
  <si>
    <t>https://paritet.su/catalog/ksrvng_a_FRLSLTx/ksrevng_a_frlsltx_2kh2kh0_97_mm_0_75_mm_kv_/</t>
  </si>
  <si>
    <t>https://paritet.su/catalog/ksrvng_a_FRLSLTx/ksrevng_a_frlsltx_1kh2kh1_13_mm_1_mm_kv_/</t>
  </si>
  <si>
    <t>https://paritet.su/catalog/ksrvng_a_FRLSLTx/ksrevng_a_frlsltx_2kh2kh1_13_mm_1_mm_kv_/</t>
  </si>
  <si>
    <t>https://paritet.su/catalog/ksrvng_a_FRLSLTx/ksrevng_a_frlsltx_1kh2kh1_38_mm_1_5_mm_kv_/</t>
  </si>
  <si>
    <t>https://paritet.su/catalog/ksrvng_a_FRLSLTx/ksrevng_a_frlsltx_2kh2kh1_38_mm_1_5_mm_kv_/</t>
  </si>
  <si>
    <t>КСРВ и КСРП с жилой 0,5</t>
  </si>
  <si>
    <t>https://paritet.su/catalog/ksrvng_a_FRLS/ksrvng_a_frls_2kh0_50_mm_0_2_mm_kv_/</t>
  </si>
  <si>
    <t>https://paritet.su/catalog/ksrvng_a_FRLS/ksrvng_a_frls_4kh0_50_mm_0_2_mm_kv_/</t>
  </si>
  <si>
    <t>https://paritet.su/catalog/ksrvng_a_FRLS/ksrvng_a_frls_6kh0_50_mm_0_2_mm_kv_/</t>
  </si>
  <si>
    <t>https://paritet.su/catalog/ksrvng_a_FRLS/ksrvng_a_frls_8kh0_50_mm_0_2_mm_kv_/</t>
  </si>
  <si>
    <t>https://paritet.su/catalog/ksrvng_a_FRLS/ksrvng_a_frls_10kh0_50_mm_0_2_mm_kv_/</t>
  </si>
  <si>
    <t>https://paritet.su/catalog/ksrvng_a_FRLS/ksrvng_a_frls_2kh0_64_mm_0_35_mm_kv_/</t>
  </si>
  <si>
    <t>https://paritet.su/catalog/ksrvng_a_FRLS/ksrvng_a_frls_4kh0_64_mm_0_35_mm_kv_/</t>
  </si>
  <si>
    <t>Парные КСРВ и КСРП</t>
  </si>
  <si>
    <t>https://paritet.su/catalog/ksrvng_a_FRLS/ksrvng_a_frls_1kh2kh0_80_mm_0_5_mm_kv_/</t>
  </si>
  <si>
    <t>https://paritet.su/catalog/ksrvng_a_FRLS/ksrvng_a_frls_2kh2kh0_80_mm_0_5_mm_kv_/</t>
  </si>
  <si>
    <t>https://paritet.su/catalog/ksrvng_a_FRLS/ksrvng_a_frls_4kh2kh0_80_mm_0_5_mm_kv_/</t>
  </si>
  <si>
    <t>https://paritet.su/catalog/ksrvng_a_FRLS/ksrvng_a_frls_1kh2kh0_97_mm_0_75_mm_kv_/</t>
  </si>
  <si>
    <t>https://paritet.su/catalog/ksrvng_a_FRLS/ksrvng_a_frls_2kh2kh0_97_mm_0_75_mm_kv_/</t>
  </si>
  <si>
    <t>https://paritet.su/catalog/ksrvng_a_FRLS/ksrvng_a_frls_4kh2kh0_97_mm_0_75_mm_kv_/</t>
  </si>
  <si>
    <t>https://paritet.su/catalog/ksrvng_a_FRLS/ksrvng_a_frls_1kh2kh1_13_mm_1_mm_kv_/</t>
  </si>
  <si>
    <t>https://paritet.su/catalog/ksrvng_a_FRLS/ksrvng_a_frls_2kh2kh1_13_mm_1_mm_kv_/</t>
  </si>
  <si>
    <t>https://paritet.su/catalog/ksrvng_a_FRLS/ksrvng_a_frls_1kh2kh1_38_mm_1_5_mm_kv_/</t>
  </si>
  <si>
    <t>https://paritet.su/catalog/ksrvng_a_FRLS/ksrvng_a_frls_2kh2kh1_38_mm_1_5_mm_kv_/</t>
  </si>
  <si>
    <t>https://paritet.su/catalog/ksrvng_a_FRLS/ksrvng_a_frls_1kh2kh1_78_mm_2_5_mm_kv_/</t>
  </si>
  <si>
    <t>https://paritet.su/catalog/ksrvng_a_FRLS/ksrvng_a_frls_2kh2kh1_78_mm_2_5_mm_kv_/</t>
  </si>
  <si>
    <t>https://paritet.su/catalog/ksrvng_a_FRLS/ksrevng_a_frls_2kh0_50_mm_0_2_mm_kv_/</t>
  </si>
  <si>
    <t>https://paritet.su/catalog/ksrvng_a_FRLS/ksrevng_a_frls_4kh0_50_mm_0_2_mm_kv_/</t>
  </si>
  <si>
    <t>https://paritet.su/catalog/ksrvng_a_FRLS/ksrevng_a_frls_6kh0_50_mm_0_2_mm_kv_/</t>
  </si>
  <si>
    <t>https://paritet.su/catalog/ksrvng_a_FRLS/ksrevng_a_frls_8kh0_50_mm_0_2_mm_kv_/</t>
  </si>
  <si>
    <t>https://paritet.su/catalog/ksrvng_a_FRLS/ksrevng_a_frls_10kh0_50_mm_0_2_mm_kv_/</t>
  </si>
  <si>
    <t>https://paritet.su/catalog/ksrvng_a_FRLS/ksrevng_a_frls_2kh0_64_mm_0_35_mm_kv_/</t>
  </si>
  <si>
    <t>https://paritet.su/catalog/ksrvng_a_FRLS/ksrevng_a_frls_4kh0_64_mm_0_35_mm_kv_/</t>
  </si>
  <si>
    <t>https://paritet.su/catalog/ksrvng_a_FRLS/ksrevng_a_frls_1kh2kh0_80_mm_0_5_mm_kv_/</t>
  </si>
  <si>
    <t>https://paritet.su/catalog/ksrvng_a_FRLS/ksrevng_a_frls_2kh2kh0_80_mm_0_5_mm_kv_/</t>
  </si>
  <si>
    <t>https://paritet.su/catalog/ksrvng_a_FRLS/ksrevng_a_frls_4kh2kh0_80_mm_0_5_mm_kv_/</t>
  </si>
  <si>
    <t>https://paritet.su/catalog/ksrvng_a_FRLS/ksrevng_a_frls_1kh2kh0_97_mm_0_75_mm_kv_/</t>
  </si>
  <si>
    <t>https://paritet.su/catalog/ksrvng_a_FRLS/ksrevng_a_frls_2kh2kh0_97_mm_0_75_mm_kv_/</t>
  </si>
  <si>
    <t>https://paritet.su/catalog/ksrvng_a_FRLS/ksrevng_a_frls_4kh2kh0_97_mm_0_75_mm_kv_/</t>
  </si>
  <si>
    <t>https://paritet.su/catalog/ksrvng_a_FRLS/ksrevng_a_frls_1kh2kh1_13_mm_1_mm_kv_/</t>
  </si>
  <si>
    <t>https://paritet.su/catalog/ksrvng_a_FRLS/ksrevng_a_frls_2kh2kh1_13_mm_1_mm_kv_/</t>
  </si>
  <si>
    <t>https://paritet.su/catalog/ksrvng_a_FRLS/ksrevng_a_frls_1kh2kh1_38_mm_1_5_mm_kv_/</t>
  </si>
  <si>
    <t>https://paritet.su/catalog/ksrvng_a_FRLS/ksrevng_a_frls_2kh2kh1_38_mm_1_5_mm_kv_/</t>
  </si>
  <si>
    <t>https://paritet.su/catalog/ksrvng_a_FRLS/ksrevng_a_frls_1kh2kh1_78_mm_2_5_mm_kv_/</t>
  </si>
  <si>
    <t>https://paritet.su/catalog/ksrvng_a_FRLS/ksrevng_a_frls_2kh2kh1_78_mm_2_5_mm_kv_/</t>
  </si>
  <si>
    <t>https://paritet.su/catalog/ksrpng_a_FRHF/ksrpng_a_frhf_2kh0_50_mm_0_2_mm_kv_/</t>
  </si>
  <si>
    <t>https://paritet.su/catalog/ksrpng_a_FRHF/ksrpng_a_frhf_4kh0_50_mm_0_2_mm_kv_/</t>
  </si>
  <si>
    <t>https://paritet.su/catalog/ksrpng_a_FRHF/ksrpng_a_frhf_1kh2kh0_80_mm_0_5_mm_kv_/</t>
  </si>
  <si>
    <t>https://paritet.su/catalog/ksrpng_a_FRHF/ksrpng_a_frhf_2kh2kh0_80_mm_0_5_mm_kv_/</t>
  </si>
  <si>
    <t>https://paritet.su/catalog/ksrpng_a_FRHF/ksrpng_a_frhf_1kh2kh0_97_mm_0_75_mm_kv_/</t>
  </si>
  <si>
    <t>https://paritet.su/catalog/ksrpng_a_FRHF/ksrpng_a_frhf_2kh2kh0_97_mm_0_75_mm_kv_/</t>
  </si>
  <si>
    <t>https://paritet.su/catalog/ksrpng_a_FRHF/ksrpng_a_frhf_1kh2kh1_13_mm_1_mm_kv_/</t>
  </si>
  <si>
    <t>https://paritet.su/catalog/ksrpng_a_FRHF/ksrpng_a_frhf_2kh2kh1_13_mm_1_mm_kv_/</t>
  </si>
  <si>
    <t>https://paritet.su/catalog/ksrpng_a_FRHF/ksrpng_a_frhf_1kh2kh1_38_mm_1_5_mm_kv_/</t>
  </si>
  <si>
    <t>https://paritet.su/catalog/ksrpng_a_FRHF/ksrpng_a_frhf_2kh2kh1_38_mm_1_5_mm_kv_/</t>
  </si>
  <si>
    <t>https://paritet.su/catalog/ksrpng_a_FRHF/ksrpng_a_frhf_1kh2kh1_78_mm_2_5_mm_kv_/</t>
  </si>
  <si>
    <t>https://paritet.su/catalog/ksrpng_a_FRHF/ksrpng_a_frhf_2kh2kh1_78_mm_2_5_mm_kv_/</t>
  </si>
  <si>
    <t>https://paritet.su/catalog/ksrpng_a_FRHF/ksrepng_a_frhf_2kh0_50_mm_0_2_mm_kv_/</t>
  </si>
  <si>
    <t>https://paritet.su/catalog/ksrpng_a_FRHF/ksrepng_a_frhf_4kh0_50_mm_0_2_mm_kv_/</t>
  </si>
  <si>
    <t>https://paritet.su/catalog/ksrpng_a_FRHF/ksrepng_a_frhf_1kh2kh0_80_mm_0_5_mm_kv_/</t>
  </si>
  <si>
    <t>https://paritet.su/catalog/ksrpng_a_FRHF/ksrepng_a_frhf_2kh2kh0_80_mm_0_5_mm_kv_/</t>
  </si>
  <si>
    <t>https://paritet.su/catalog/ksrpng_a_FRHF/ksrepng_a_frhf_1kh2kh0_97_mm_0_75_mm_kv_/</t>
  </si>
  <si>
    <t>https://paritet.su/catalog/ksrpng_a_FRHF/ksrepng_a_frhf_2kh2kh0_97_mm_0_75_mm_kv_/</t>
  </si>
  <si>
    <t>https://paritet.su/catalog/ksrpng_a_FRHF/ksrepng_a_frhf_1kh2kh1_13_mm_1_mm_kv_/</t>
  </si>
  <si>
    <t>https://paritet.su/catalog/ksrpng_a_FRHF/ksrepng_a_frhf_2kh2kh1_13_mm_1_mm_kv_/</t>
  </si>
  <si>
    <t>https://paritet.su/catalog/ksrpng_a_FRHF/ksrepng_a_frhf_1kh2kh1_38_mm_1_5_mm_kv_/</t>
  </si>
  <si>
    <t>https://paritet.su/catalog/ksrpng_a_FRHF/ksrepng_a_frhf_2kh2kh1_38_mm_1_5_mm_kv_/</t>
  </si>
  <si>
    <t>https://paritet.su/catalog/ksrpng_a_FRHF/ksrepng_a_frhf_1kh2kh1_78_mm_2_5_mm_kv_/</t>
  </si>
  <si>
    <t>https://paritet.su/catalog/ksrpng_a_FRHF/ksrepng_a_frhf_2kh2kh1_78_mm_2_5_mm_kv_/</t>
  </si>
  <si>
    <t>https://paritet.su/catalog/kis_rvng_a_FRLS/kis_rvng_a_frls_1kh2kh0_50/</t>
  </si>
  <si>
    <t>https://paritet.su/catalog/kis_rvng_a_FRLS/kis_rvng_a_frls_2kh2kh0_50/</t>
  </si>
  <si>
    <t>https://paritet.su/catalog/kis_rvng_a_FRLS/kis_rvng_a_frls_4kh2kh0_50/</t>
  </si>
  <si>
    <t>https://paritet.su/catalog/kis_rvng_a_FRLS/kis_rvng_a_frls_1kh2kh0_64/</t>
  </si>
  <si>
    <t>https://paritet.su/catalog/kis_rvng_a_FRLS/kis_rvng_a_frls_2kh2kh0_64/</t>
  </si>
  <si>
    <t>https://paritet.su/catalog/kis_rvng_a_FRLS/kis_rvng_a_frls_4kh2kh0_64/</t>
  </si>
  <si>
    <t>https://paritet.su/catalog/kis_rvng_a_FRLS/kis_rvng_a_frls_1kh2kh0_80/</t>
  </si>
  <si>
    <t>https://paritet.su/catalog/kis_rvng_a_FRLS/kis_rvng_a_frls_2kh2kh0_80/</t>
  </si>
  <si>
    <t>https://paritet.su/catalog/kis_rvng_a_FRLS/kis_rvng_a_frls_4kh2kh0_80/</t>
  </si>
  <si>
    <t>https://paritet.su/catalog/kis_rvng_a_FRLS/kis_rvng_a_frls_1kh2kh0_97/</t>
  </si>
  <si>
    <t>https://paritet.su/catalog/kis_rvng_a_FRLS/kis_rvng_a_frls_2kh2kh0_97/</t>
  </si>
  <si>
    <t>https://paritet.su/catalog/kis_rvng_a_FRLS/kis_rvng_a_frls_4kh2kh0_97/</t>
  </si>
  <si>
    <t>https://paritet.su/catalog/kis_rvng_a_FRLS/kis_rvng_a_frls_1kh2kh1_13/</t>
  </si>
  <si>
    <t>https://paritet.su/catalog/kis_rvng_a_FRLS/kis_rvng_a_frls_2kh2kh1_13/</t>
  </si>
  <si>
    <t>https://paritet.su/catalog/kis_rvng_a_FRLS/kis_rvng_a_frls_4kh2kh1_13/</t>
  </si>
  <si>
    <t>https://paritet.su/catalog/kis_rvng_a_FRLS/kis_rvng_a_frls_1kh2kh1_38/</t>
  </si>
  <si>
    <t>https://paritet.su/catalog/kis_rvng_a_FRLS/kis_rvng_a_frls_2kh2kh1_38/</t>
  </si>
  <si>
    <t>https://paritet.su/catalog/kis_rvng_a_FRLS/kis_rvng_a_frls_4kh2kh1_38/</t>
  </si>
  <si>
    <t>https://paritet.su/catalog/kis_rvng_a_FRLS/kis_rvng_a_frls_1kh2kh1_78/</t>
  </si>
  <si>
    <t>https://paritet.su/catalog/kis_rvng_a_FRLS/kis_rvng_a_frls_2kh2kh1_78/</t>
  </si>
  <si>
    <t>https://paritet.su/catalog/kis_rvng_a_FRLS/kis_rvng_a_frls_4kh2kh1_78/</t>
  </si>
  <si>
    <t>https://paritet.su/catalog/kis_rpng_a_FRHF/kis_rpng_a_frhf_1kh2kh0_50/</t>
  </si>
  <si>
    <t>https://paritet.su/catalog/kis_rpng_a_FRHF/kis_rpng_a_frhf_2kh2kh0_50/</t>
  </si>
  <si>
    <t>https://paritet.su/catalog/kis_rpng_a_FRHF/kis_rpng_a_frhf_4kh2kh0_50/</t>
  </si>
  <si>
    <t>https://paritet.su/catalog/kis_rpng_a_FRHF/kis_rpng_a_frhf_1kh2kh0_64/</t>
  </si>
  <si>
    <t>https://paritet.su/catalog/kis_rpng_a_FRHF/kis_rpng_a_frhf_2kh2kh0_64/</t>
  </si>
  <si>
    <t>https://paritet.su/catalog/kis_rpng_a_FRHF/kis_rpng_a_frhf_4kh2kh0_64/</t>
  </si>
  <si>
    <t>https://paritet.su/catalog/kis_rpng_a_FRHF/kis_rpng_a_frhf_1kh2kh0_80/</t>
  </si>
  <si>
    <t>https://paritet.su/catalog/kis_rpng_a_FRHF/kis_rpng_a_frhf_2kh2kh0_80/</t>
  </si>
  <si>
    <t>https://paritet.su/catalog/kis_rpng_a_FRHF/kis_rpng_a_frhf_4kh2kh0_80/</t>
  </si>
  <si>
    <t>https://paritet.su/catalog/kis_rpng_a_FRHF/kis_rpng_a_frhf_1kh2kh0_97/</t>
  </si>
  <si>
    <t>https://paritet.su/catalog/kis_rpng_a_FRHF/kis_rpng_a_frhf_2kh2kh0_97/</t>
  </si>
  <si>
    <t>https://paritet.su/catalog/kis_rpng_a_FRHF/kis_rpng_a_frhf_4kh2kh0_97/</t>
  </si>
  <si>
    <t>https://paritet.su/catalog/kis_rpng_a_FRHF/kis_rpng_a_frhf_1kh2kh1_13/</t>
  </si>
  <si>
    <t>https://paritet.su/catalog/kis_rpng_a_FRHF/kis_rpng_a_frhf_2kh2kh1_13/</t>
  </si>
  <si>
    <t>https://paritet.su/catalog/kis_rpng_a_FRHF/kis_rpng_a_frhf_4kh2kh1_13/</t>
  </si>
  <si>
    <t>https://paritet.su/catalog/kis_rpng_a_FRHF/kis_rpng_a_frhf_1kh2kh1_38/</t>
  </si>
  <si>
    <t>https://paritet.su/catalog/kis_rpng_a_FRHF/kis_rpng_a_frhf_2kh2kh1_38/</t>
  </si>
  <si>
    <t>https://paritet.su/catalog/kis_rpng_a_FRHF/kis_rpng_a_frhf_4kh2kh1_38/</t>
  </si>
  <si>
    <t>https://paritet.su/catalog/kis_rpng_a_FRHF/kis_rpng_a_frhf_1kh2kh1_78/</t>
  </si>
  <si>
    <t>https://paritet.su/catalog/kis_rpng_a_FRHF/kis_rpng_a_frhf_2kh2kh1_78/</t>
  </si>
  <si>
    <t>https://paritet.su/catalog/kis_rpng_a_FRHF/kis_rpng_a_frhf_4kh2kh1_78/</t>
  </si>
  <si>
    <t>https://paritet.su/catalog/kis_rv_kng_a_FRLS/kis_rv_kng_a_frls_1kh2kh0_50/</t>
  </si>
  <si>
    <t>https://paritet.su/catalog/kis_rv_kng_a_FRLS/kis_rv_kng_a_frls_2kh2kh0_50/</t>
  </si>
  <si>
    <t>https://paritet.su/catalog/kis_rv_kng_a_FRLS/kis_rv_kng_a_frls_4kh2kh0_50/</t>
  </si>
  <si>
    <t>https://paritet.su/catalog/kis_rv_kng_a_FRLS/kis_rv_kng_a_frls_1kh2kh0_64/</t>
  </si>
  <si>
    <t>https://paritet.su/catalog/kis_rv_kng_a_FRLS/kis_rv_kng_a_frls_2kh2kh0_64/</t>
  </si>
  <si>
    <t>https://paritet.su/catalog/kis_rv_kng_a_FRLS/kis_rv_kng_a_frls_4kh2kh0_64/</t>
  </si>
  <si>
    <t>https://paritet.su/catalog/kis_rv_kng_a_FRLS/kis_rv_kng_a_frls_1kh2kh0_80/</t>
  </si>
  <si>
    <t>https://paritet.su/catalog/kis_rv_kng_a_FRLS/kis_rv_kng_a_frls_2kh2kh0_80/</t>
  </si>
  <si>
    <t>https://paritet.su/catalog/kis_rv_kng_a_FRLS/kis_rv_kng_a_frls_4kh2kh0_80/</t>
  </si>
  <si>
    <t>https://paritet.su/catalog/kis_rv_kng_a_FRLS/kis_rv_kng_a_frls_1kh2kh0_97/</t>
  </si>
  <si>
    <t>https://paritet.su/catalog/kis_rv_kng_a_FRLS/kis_rv_kng_a_frls_2kh2kh0_97/</t>
  </si>
  <si>
    <t>https://paritet.su/catalog/kis_rv_kng_a_FRLS/kis_rv_kng_a_frls_4kh2kh0_97/</t>
  </si>
  <si>
    <t>https://paritet.su/catalog/kis_rv_kng_a_FRLS/kis_rv_kng_a_frls_1kh2kh1_13/</t>
  </si>
  <si>
    <t>https://paritet.su/catalog/kis_rv_kng_a_FRLS/kis_rv_kng_a_frls_2kh2kh1_13/</t>
  </si>
  <si>
    <t>https://paritet.su/catalog/kis_rv_kng_a_FRLS/kis_rv_kng_a_frls_4kh2kh1_13/</t>
  </si>
  <si>
    <t>https://paritet.su/catalog/kis_rv_kng_a_FRLS/kis_rv_kng_a_frls_1kh2kh1_38/</t>
  </si>
  <si>
    <t>https://paritet.su/catalog/kis_rv_kng_a_FRLS/kis_rv_kng_a_frls_2kh2kh1_38/</t>
  </si>
  <si>
    <t>https://paritet.su/catalog/kis_rv_kng_a_FRLS/kis_rv_kng_a_frls_4kh2kh1_38/</t>
  </si>
  <si>
    <t>https://paritet.su/catalog/kis_rv_kng_a_FRLS/kis_rv_kng_a_frls_1kh2kh1_78/</t>
  </si>
  <si>
    <t>https://paritet.su/catalog/kis_rv_kng_a_FRLS/kis_rv_kng_a_frls_2kh2kh1_78/</t>
  </si>
  <si>
    <t>https://paritet.su/catalog/kis_rv_kng_a_FRLS/kis_rv_kng_a_frls_4kh2kh1_78/</t>
  </si>
  <si>
    <t>https://paritet.su/catalog/kis_rp_kng_a_FRHF/kis_rp_kng_a_frhf_1kh2kh0_50/</t>
  </si>
  <si>
    <t>https://paritet.su/catalog/kis_rp_kng_a_FRHF/kis_rp_kng_a_frhf_2kh2kh0_50/</t>
  </si>
  <si>
    <t>https://paritet.su/catalog/kis_rp_kng_a_FRHF/kis_rp_kng_a_frhf_4kh2kh0_50/</t>
  </si>
  <si>
    <t>https://paritet.su/catalog/kis_rp_kng_a_FRHF/kis_rp_kng_a_frhf_1kh2kh0_64/</t>
  </si>
  <si>
    <t>https://paritet.su/catalog/kis_rp_kng_a_FRHF/kis_rp_kng_a_frhf_2kh2kh0_64/</t>
  </si>
  <si>
    <t>https://paritet.su/catalog/kis_rp_kng_a_FRHF/kis_rp_kng_a_frhf_4kh2kh0_64/</t>
  </si>
  <si>
    <t>https://paritet.su/catalog/kis_rp_kng_a_FRHF/kis_rp_kng_a_frhf_1kh2kh0_80/</t>
  </si>
  <si>
    <t>https://paritet.su/catalog/kis_rp_kng_a_FRHF/kis_rp_kng_a_frhf_2kh2kh0_80/</t>
  </si>
  <si>
    <t>https://paritet.su/catalog/kis_rp_kng_a_FRHF/kis_rp_kng_a_frhf_4kh2kh0_80/</t>
  </si>
  <si>
    <t>https://paritet.su/catalog/kis_rp_kng_a_FRHF/kis_rp_kng_a_frhf_1kh2kh0_97/</t>
  </si>
  <si>
    <t>https://paritet.su/catalog/kis_rp_kng_a_FRHF/kis_rp_kng_a_frhf_2kh2kh0_97/</t>
  </si>
  <si>
    <t>https://paritet.su/catalog/kis_rp_kng_a_FRHF/kis_rp_kng_a_frhf_4kh2kh0_97/</t>
  </si>
  <si>
    <t>https://paritet.su/catalog/kis_rp_kng_a_FRHF/kis_rp_kng_a_frhf_1kh2kh1_13/</t>
  </si>
  <si>
    <t>https://paritet.su/catalog/kis_rp_kng_a_FRHF/kis_rp_kng_a_frhf_2kh2kh1_13/</t>
  </si>
  <si>
    <t>https://paritet.su/catalog/kis_rp_kng_a_FRHF/kis_rp_kng_a_frhf_4kh2kh1_13/</t>
  </si>
  <si>
    <t>https://paritet.su/catalog/kis_rp_kng_a_FRHF/kis_rp_kng_a_frhf_1kh2kh1_38/</t>
  </si>
  <si>
    <t>https://paritet.su/catalog/kis_rp_kng_a_FRHF/kis_rp_kng_a_frhf_2kh2kh1_38/</t>
  </si>
  <si>
    <t>https://paritet.su/catalog/kis_rp_kng_a_FRHF/kis_rp_kng_a_frhf_4kh2kh1_38/</t>
  </si>
  <si>
    <t>https://paritet.su/catalog/kis_rp_kng_a_FRHF/kis_rp_kng_a_frhf_1kh2kh1_78/</t>
  </si>
  <si>
    <t>https://paritet.su/catalog/kis_rp_kng_a_FRHF/kis_rp_kng_a_frhf_2kh2kh1_78/</t>
  </si>
  <si>
    <t>https://paritet.su/catalog/kis_rp_kng_a_FRHF/kis_rp_kng_a_frhf_4kh2kh1_78/</t>
  </si>
  <si>
    <t>https://paritet.su/catalog/kis_rv_kshvng_a_FRLS/kis_rv_kshvng_a_frls_1kh2kh0_50/</t>
  </si>
  <si>
    <t>https://paritet.su/catalog/kis_rv_kshvng_a_FRLS/kis_rv_kshvng_a_frls_2kh2kh0_50/</t>
  </si>
  <si>
    <t>https://paritet.su/catalog/kis_rv_kshvng_a_FRLS/kis_rv_kshvng_a_frls_4kh2kh0_50/</t>
  </si>
  <si>
    <t>https://paritet.su/catalog/kis_rv_kshvng_a_FRLS/kis_rv_kshvng_a_frls_1kh2kh0_64/</t>
  </si>
  <si>
    <t>https://paritet.su/catalog/kis_rv_kshvng_a_FRLS/kis_rv_kshvng_a_frls_2kh2kh0_64/</t>
  </si>
  <si>
    <t>https://paritet.su/catalog/kis_rv_kshvng_a_FRLS/kis_rv_kshvng_a_frls_4kh2kh0_64/</t>
  </si>
  <si>
    <t>https://paritet.su/catalog/kis_rv_kshvng_a_FRLS/kis_rv_kshvng_a_frls_1kh2kh0_80/</t>
  </si>
  <si>
    <t>https://paritet.su/catalog/kis_rv_kshvng_a_FRLS/kis_rv_kshvng_a_frls_2kh2kh0_80/</t>
  </si>
  <si>
    <t>https://paritet.su/catalog/kis_rv_kshvng_a_FRLS/kis_rv_kshvng_a_frls_4kh2kh0_80/</t>
  </si>
  <si>
    <t>https://paritet.su/catalog/kis_rv_kshvng_a_FRLS/kis_rv_kshvng_a_frls_1kh2kh0_97/</t>
  </si>
  <si>
    <t>https://paritet.su/catalog/kis_rv_kshvng_a_FRLS/kis_rv_kshvng_a_frls_2kh2kh0_97/</t>
  </si>
  <si>
    <t>https://paritet.su/catalog/kis_rv_kshvng_a_FRLS/kis_rv_kshvng_a_frls_4kh2kh0_97/</t>
  </si>
  <si>
    <t>https://paritet.su/catalog/kis_rv_kshvng_a_FRLS/kis_rv_kshvng_a_frls_1kh2kh1_13/</t>
  </si>
  <si>
    <t>https://paritet.su/catalog/kis_rv_kshvng_a_FRLS/kis_rv_kshvng_a_frls_2kh2kh1_13/</t>
  </si>
  <si>
    <t>https://paritet.su/catalog/kis_rv_kshvng_a_FRLS/kis_rv_kshvng_a_frls_4kh2kh1_13/</t>
  </si>
  <si>
    <t>https://paritet.su/catalog/kis_rv_kshvng_a_FRLS/kis_rv_kshvng_a_frls_1kh2kh1_38/</t>
  </si>
  <si>
    <t>https://paritet.su/catalog/kis_rv_kshvng_a_FRLS/kis_rv_kshvng_a_frls_2kh2kh1_38/</t>
  </si>
  <si>
    <t>https://paritet.su/catalog/kis_rv_kshvng_a_FRLS/kis_rv_kshvng_a_frls_4kh2kh1_38/</t>
  </si>
  <si>
    <t>https://paritet.su/catalog/kis_rv_kshvng_a_FRLS/kis_rv_kshvng_a_frls_1kh2kh1_78/</t>
  </si>
  <si>
    <t>https://paritet.su/catalog/kis_rv_kshvng_a_FRLS/kis_rv_kshvng_a_frls_2kh2kh1_78/</t>
  </si>
  <si>
    <t>https://paritet.su/catalog/kis_rv_kshvng_a_FRLS/kis_rv_kshvng_a_frls_4kh2kh1_78/</t>
  </si>
  <si>
    <t>https://paritet.su/catalog/kis_rp_kshpng_a_FRHF/kis_rp_kshpng_a_frhf_1kh2kh0_50/</t>
  </si>
  <si>
    <t>https://paritet.su/catalog/kis_rp_kshpng_a_FRHF/kis_rp_kshpng_a_frhf_2kh2kh0_50/</t>
  </si>
  <si>
    <t>https://paritet.su/catalog/kis_rp_kshpng_a_FRHF/kis_rp_kshpng_a_frhf_4kh2kh0_50/</t>
  </si>
  <si>
    <t>https://paritet.su/catalog/kis_rp_kshpng_a_FRHF/kis_rp_kshpng_a_frhf_1kh2kh0_64/</t>
  </si>
  <si>
    <t>https://paritet.su/catalog/kis_rp_kshpng_a_FRHF/kis_rp_kshpng_a_frhf_2kh2kh0_64/</t>
  </si>
  <si>
    <t>https://paritet.su/catalog/kis_rp_kshpng_a_FRHF/kis_rp_kshpng_a_frhf_4kh2kh0_64/</t>
  </si>
  <si>
    <t>https://paritet.su/catalog/kis_rp_kshpng_a_FRHF/kis_rp_kshpng_a_frhf_1kh2kh0_80/</t>
  </si>
  <si>
    <t>https://paritet.su/catalog/kis_rp_kshpng_a_FRHF/kis_rp_kshpng_a_frhf_2kh2kh0_80/</t>
  </si>
  <si>
    <t>https://paritet.su/catalog/kis_rp_kshpng_a_FRHF/kis_rp_kshpng_a_frhf_4kh2kh0_80/</t>
  </si>
  <si>
    <t>https://paritet.su/catalog/kis_rp_kshpng_a_FRHF/kis_rp_kshpng_a_frhf_1kh2kh0_97/</t>
  </si>
  <si>
    <t>https://paritet.su/catalog/kis_rp_kshpng_a_FRHF/kis_rp_kshpng_a_frhf_2kh2kh0_97/</t>
  </si>
  <si>
    <t>https://paritet.su/catalog/kis_rp_kshpng_a_FRHF/kis_rp_kshpng_a_frhf_4kh2kh0_97/</t>
  </si>
  <si>
    <t>https://paritet.su/catalog/kis_rp_kshpng_a_FRHF/kis_rp_kshpng_a_frhf_1kh2kh1_13/</t>
  </si>
  <si>
    <t>https://paritet.su/catalog/kis_rp_kshpng_a_FRHF/kis_rp_kshpng_a_frhf_2kh2kh1_13/</t>
  </si>
  <si>
    <t>https://paritet.su/catalog/kis_rp_kshpng_a_FRHF/kis_rp_kshpng_a_frhf_4kh2kh1_13/</t>
  </si>
  <si>
    <t>https://paritet.su/catalog/kis_rp_kshpng_a_FRHF/kis_rp_kshpng_a_frhf_1kh2kh1_38/</t>
  </si>
  <si>
    <t>https://paritet.su/catalog/kis_rp_kshpng_a_FRHF/kis_rp_kshpng_a_frhf_2kh2kh1_38/</t>
  </si>
  <si>
    <t>https://paritet.su/catalog/kis_rp_kshpng_a_FRHF/kis_rp_kshpng_a_frhf_4kh2kh1_38/</t>
  </si>
  <si>
    <t>https://paritet.su/catalog/kis_rp_kshpng_a_FRHF/kis_rp_kshpng_a_frhf_1kh2kh1_78/</t>
  </si>
  <si>
    <t>https://paritet.su/catalog/kis_rp_kshpng_a_FRHF/kis_rp_kshpng_a_frhf_2kh2kh1_78/</t>
  </si>
  <si>
    <t>https://paritet.su/catalog/kis_rp_kshpng_a_FRHF/kis_rp_kshpng_a_frhf_4kh2kh1_78/</t>
  </si>
  <si>
    <t>https://paritet.su/catalog/kis_rvgng_a_FRLS/kis_rvgng_a_frls_1kh2kh0_60/</t>
  </si>
  <si>
    <t>https://paritet.su/catalog/kis_rvgng_a_FRLS/kis_rvgng_a_frls_2kh2kh0_60/</t>
  </si>
  <si>
    <t>https://paritet.su/catalog/kis_rvgng_a_FRLS/kis_rvgng_a_frls_4kh2kh0_60/</t>
  </si>
  <si>
    <t>https://paritet.su/catalog/kis_rvgng_a_FRLS/kis_rvgng_a_frls_1kh2kh0_78/</t>
  </si>
  <si>
    <t>https://paritet.su/catalog/kis_rvgng_a_FRLS/kis_rvgng_a_frls_2kh2kh0_78/</t>
  </si>
  <si>
    <t>https://paritet.su/catalog/kis_rvgng_a_FRLS/kis_rvgng_a_frls_4kh2kh0_78/</t>
  </si>
  <si>
    <t>https://paritet.su/catalog/kis_rvgng_a_FRLS/kis_rvgng_a_frls_1kh2kh0_90/</t>
  </si>
  <si>
    <t>https://paritet.su/catalog/kis_rvgng_a_FRLS/kis_rvgng_a_frls_2kh2kh0_90/</t>
  </si>
  <si>
    <t>https://paritet.su/catalog/kis_rvgng_a_FRLS/kis_rvgng_a_frls_4kh2kh0_90/</t>
  </si>
  <si>
    <t>https://paritet.su/catalog/kis_rvgng_a_FRLS/kis_rvgng_a_frls_1kh2kh1_10/</t>
  </si>
  <si>
    <t>https://paritet.su/catalog/kis_rvgng_a_FRLS/kis_rvgng_a_frls_2kh2kh1_10/</t>
  </si>
  <si>
    <t>https://paritet.su/catalog/kis_rvgng_a_FRLS/kis_rvgng_a_frls_4kh2kh1_10/</t>
  </si>
  <si>
    <t>https://paritet.su/catalog/kis_rvgng_a_FRLS/kis_rvgng_a_frls_1kh2kh1_20/</t>
  </si>
  <si>
    <t>https://paritet.su/catalog/kis_rvgng_a_FRLS/kis_rvgng_a_frls_2kh2kh1_20/</t>
  </si>
  <si>
    <t>https://paritet.su/catalog/kis_rvgng_a_FRLS/kis_rvgng_a_frls_4kh2kh1_20/</t>
  </si>
  <si>
    <t>https://paritet.su/catalog/kis_rvgng_a_FRLS/kis_rvgng_a_frls_1kh2kh1_50/</t>
  </si>
  <si>
    <t>https://paritet.su/catalog/kis_rvgng_a_FRLS/kis_rvgng_a_frls_2kh2kh1_50/</t>
  </si>
  <si>
    <t>https://paritet.su/catalog/kis_rvgng_a_FRLS/kis_rvgng_a_frls_4kh2kh1_50/</t>
  </si>
  <si>
    <t>https://paritet.su/catalog/kis_rvgng_a_FRLS/kis_rvgng_a_frls_1kh2kh2_00/</t>
  </si>
  <si>
    <t>https://paritet.su/catalog/kis_rvgng_a_FRLS/kis_rvgng_a_frls_2kh2kh2_00/</t>
  </si>
  <si>
    <t>https://paritet.su/catalog/kis_rvgng_a_FRLS/kis_rvgng_a_frls_4kh2kh2_00/</t>
  </si>
  <si>
    <t>https://paritet.su/catalog/kis_rpgng_a_FRHF/kis_rpgng_a_frhf_1kh2kh0_60/</t>
  </si>
  <si>
    <t>https://paritet.su/catalog/kis_rpgng_a_FRHF/kis_rpgng_a_frhf_2kh2kh0_60/</t>
  </si>
  <si>
    <t>https://paritet.su/catalog/kis_rpgng_a_FRHF/kis_rpgng_a_frhf_4kh2kh0_60/</t>
  </si>
  <si>
    <t>https://paritet.su/catalog/kis_rpgng_a_FRHF/kis_rpgng_a_frhf_1kh2kh0_78/</t>
  </si>
  <si>
    <t>https://paritet.su/catalog/kis_rpgng_a_FRHF/kis_rpgng_a_frhf_2kh2kh0_78/</t>
  </si>
  <si>
    <t>https://paritet.su/catalog/kis_rpgng_a_FRHF/kis_rpgng_a_frhf_4kh2kh0_78/</t>
  </si>
  <si>
    <t>https://paritet.su/catalog/kis_rpgng_a_FRHF/kis_rpgng_a_frhf_1kh2kh0_90/</t>
  </si>
  <si>
    <t>https://paritet.su/catalog/kis_rpgng_a_FRHF/kis_rpgng_a_frhf_2kh2kh0_90/</t>
  </si>
  <si>
    <t>https://paritet.su/catalog/kis_rpgng_a_FRHF/kis_rpgng_a_frhf_4kh2kh0_90/</t>
  </si>
  <si>
    <t>https://paritet.su/catalog/kis_rpgng_a_FRHF/kis_rpgng_a_frhf_1kh2kh1_10/</t>
  </si>
  <si>
    <t>https://paritet.su/catalog/kis_rpgng_a_FRHF/kis_rpgng_a_frhf_2kh2kh1_10/</t>
  </si>
  <si>
    <t>https://paritet.su/catalog/kis_rpgng_a_FRHF/kis_rpgng_a_frhf_4kh2kh1_10/</t>
  </si>
  <si>
    <t>https://paritet.su/catalog/kis_rpgng_a_FRHF/kis_rpgng_a_frhf_1kh2kh1_20/</t>
  </si>
  <si>
    <t>https://paritet.su/catalog/kis_rpgng_a_FRHF/kis_rpgng_a_frhf_2kh2kh1_20/</t>
  </si>
  <si>
    <t>https://paritet.su/catalog/kis_rpgng_a_FRHF/kis_rpgng_a_frhf_4kh2kh1_20/</t>
  </si>
  <si>
    <t>https://paritet.su/catalog/kis_rpgng_a_FRHF/kis_rpgng_a_frhf_1kh2kh1_50/</t>
  </si>
  <si>
    <t>https://paritet.su/catalog/kis_rpgng_a_FRHF/kis_rpgng_a_frhf_2kh2kh1_50/</t>
  </si>
  <si>
    <t>https://paritet.su/catalog/kis_rpgng_a_FRHF/kis_rpgng_a_frhf_4kh2kh1_50/</t>
  </si>
  <si>
    <t>https://paritet.su/catalog/kis_rpgng_a_FRHF/kis_rpgng_a_frhf_1kh2kh2_00/</t>
  </si>
  <si>
    <t>https://paritet.su/catalog/kis_rpgng_a_FRHF/kis_rpgng_a_frhf_2kh2kh2_00/</t>
  </si>
  <si>
    <t>https://paritet.su/catalog/kis_rpgng_a_FRHF/kis_rpgng_a_frhf_4kh2kh2_00/</t>
  </si>
  <si>
    <t>https://paritet.su/catalog/kis_rvg_kng_a_FRLS/kis_rvg_kng_a_frls_1kh2kh0_60/</t>
  </si>
  <si>
    <t>https://paritet.su/catalog/kis_rvg_kng_a_FRLS/kis_rvg_kng_a_frls_2kh2kh0_60/</t>
  </si>
  <si>
    <t>https://paritet.su/catalog/kis_rvg_kng_a_FRLS/kis_rvg_kng_a_frls_4kh2kh0_60/</t>
  </si>
  <si>
    <t>https://paritet.su/catalog/kis_rvg_kng_a_FRLS/kis_rvg_kng_a_frls_1kh2kh0_78/</t>
  </si>
  <si>
    <t>https://paritet.su/catalog/kis_rvg_kng_a_FRLS/kis_rvg_kng_a_frls_2kh2kh0_78/</t>
  </si>
  <si>
    <t>https://paritet.su/catalog/kis_rvg_kng_a_FRLS/kis_rvg_kng_a_frls_4kh2kh0_78/</t>
  </si>
  <si>
    <t>https://paritet.su/catalog/kis_rvg_kng_a_FRLS/kis_rvg_kng_a_frls_1kh2kh0_90/</t>
  </si>
  <si>
    <t>https://paritet.su/catalog/kis_rvg_kng_a_FRLS/kis_rvg_kng_a_frls_2kh2kh0_90/</t>
  </si>
  <si>
    <t>https://paritet.su/catalog/kis_rvg_kng_a_FRLS/kis_rvg_kng_a_frls_4kh2kh0_90/</t>
  </si>
  <si>
    <t>https://paritet.su/catalog/kis_rvg_kng_a_FRLS/kis_rvg_kng_a_frls_1kh2kh1_10/</t>
  </si>
  <si>
    <t>https://paritet.su/catalog/kis_rvg_kng_a_FRLS/kis_rvg_kng_a_frls_2kh2kh1_10/</t>
  </si>
  <si>
    <t>https://paritet.su/catalog/kis_rvg_kng_a_FRLS/kis_rvg_kng_a_frls_4kh2kh1_10/</t>
  </si>
  <si>
    <t>https://paritet.su/catalog/kis_rvg_kng_a_FRLS/kis_rvg_kng_a_frls_1kh2kh1_20/</t>
  </si>
  <si>
    <t>https://paritet.su/catalog/kis_rvg_kng_a_FRLS/kis_rvg_kng_a_frls_2kh2kh1_20/</t>
  </si>
  <si>
    <t>https://paritet.su/catalog/kis_rvg_kng_a_FRLS/kis_rvg_kng_a_frls_4kh2kh1_20/</t>
  </si>
  <si>
    <t>https://paritet.su/catalog/kis_rvg_kng_a_FRLS/kis_rvg_kng_a_frls_1kh2kh1_50/</t>
  </si>
  <si>
    <t>https://paritet.su/catalog/kis_rvg_kng_a_FRLS/kis_rvg_kng_a_frls_2kh2kh1_50/</t>
  </si>
  <si>
    <t>https://paritet.su/catalog/kis_rvg_kng_a_FRLS/kis_rvg_kng_a_frls_4kh2kh1_50/</t>
  </si>
  <si>
    <t>https://paritet.su/catalog/kis_rvg_kng_a_FRLS/kis_rvg_kng_a_frls_1kh2kh2_00/</t>
  </si>
  <si>
    <t>https://paritet.su/catalog/kis_rvg_kng_a_FRLS/kis_rvg_kng_a_frls_2kh2kh2_00/</t>
  </si>
  <si>
    <t>https://paritet.su/catalog/kis_rvg_kng_a_FRLS/kis_rvg_kng_a_frls_4kh2kh2_00/</t>
  </si>
  <si>
    <t>https://paritet.su/catalog/kis_rpg_kng_a_FRHF/kis_rpg_kng_a_frhf_1kh2kh0_60/</t>
  </si>
  <si>
    <t>https://paritet.su/catalog/kis_rpg_kng_a_FRHF/kis_rpg_kng_a_frhf_2kh2kh0_60/</t>
  </si>
  <si>
    <t>https://paritet.su/catalog/kis_rpg_kng_a_FRHF/kis_rpg_kng_a_frhf_4kh2kh0_60/</t>
  </si>
  <si>
    <t>https://paritet.su/catalog/kis_rpg_kng_a_FRHF/kis_rpg_kng_a_frhf_1kh2kh0_78/</t>
  </si>
  <si>
    <t>https://paritet.su/catalog/kis_rpg_kng_a_FRHF/kis_rpg_kng_a_frhf_2kh2kh0_78/</t>
  </si>
  <si>
    <t>https://paritet.su/catalog/kis_rpg_kng_a_FRHF/kis_rpg_kng_a_frhf_4kh2kh0_78/</t>
  </si>
  <si>
    <t>https://paritet.su/catalog/kis_rpg_kng_a_FRHF/kis_rpg_kng_a_frhf_1kh2kh0_90/</t>
  </si>
  <si>
    <t>https://paritet.su/catalog/kis_rpg_kng_a_FRHF/kis_rpg_kng_a_frhf_2kh2kh0_90/</t>
  </si>
  <si>
    <t>https://paritet.su/catalog/kis_rpg_kng_a_FRHF/kis_rpg_kng_a_frhf_4kh2kh0_90/</t>
  </si>
  <si>
    <t>https://paritet.su/catalog/kis_rpg_kng_a_FRHF/kis_rpg_kng_a_frhf_1kh2kh1_10/</t>
  </si>
  <si>
    <t>https://paritet.su/catalog/kis_rpg_kng_a_FRHF/kis_rpg_kng_a_frhf_2kh2kh1_10/</t>
  </si>
  <si>
    <t>https://paritet.su/catalog/kis_rpg_kng_a_FRHF/kis_rpg_kng_a_frhf_4kh2kh1_10/</t>
  </si>
  <si>
    <t>https://paritet.su/catalog/kis_rpg_kng_a_FRHF/kis_rpg_kng_a_frhf_1kh2kh1_20/</t>
  </si>
  <si>
    <t>https://paritet.su/catalog/kis_rpg_kng_a_FRHF/kis_rpg_kng_a_frhf_2kh2kh1_20/</t>
  </si>
  <si>
    <t>https://paritet.su/catalog/kis_rpg_kng_a_FRHF/kis_rpg_kng_a_frhf_4kh2kh1_20/</t>
  </si>
  <si>
    <t>https://paritet.su/catalog/kis_rpg_kng_a_FRHF/kis_rpg_kng_a_frhf_1kh2kh1_50/</t>
  </si>
  <si>
    <t>https://paritet.su/catalog/kis_rpg_kng_a_FRHF/kis_rpg_kng_a_frhf_2kh2kh1_50/</t>
  </si>
  <si>
    <t>https://paritet.su/catalog/kis_rpg_kng_a_FRHF/kis_rpg_kng_a_frhf_4kh2kh1_50/</t>
  </si>
  <si>
    <t>https://paritet.su/catalog/kis_rpg_kng_a_FRHF/kis_rpg_kng_a_frhf_1kh2kh2_00/</t>
  </si>
  <si>
    <t>https://paritet.su/catalog/kis_rpg_kng_a_FRHF/kis_rpg_kng_a_frhf_2kh2kh2_00/</t>
  </si>
  <si>
    <t>https://paritet.su/catalog/kis_rpg_kng_a_FRHF/kis_rpg_kng_a_frhf_4kh2kh2_00/</t>
  </si>
  <si>
    <t>https://paritet.su/catalog/kis_rvg_kshvng_a_FRLS/kis_rvg_kshvng_a_frls_1kh2kh0_60/</t>
  </si>
  <si>
    <t>https://paritet.su/catalog/kis_rvg_kshvng_a_FRLS/kis_rvg_kshvng_a_frls_2kh2kh0_60/</t>
  </si>
  <si>
    <t>https://paritet.su/catalog/kis_rvg_kshvng_a_FRLS/kis_rvg_kshvng_a_frls_4kh2kh0_60/</t>
  </si>
  <si>
    <t>https://paritet.su/catalog/kis_rvg_kshvng_a_FRLS/kis_rvg_kshvng_a_frls_1kh2kh0_78/</t>
  </si>
  <si>
    <t>https://paritet.su/catalog/kis_rvg_kshvng_a_FRLS/kis_rvg_kshvng_a_frls_2kh2kh0_78/</t>
  </si>
  <si>
    <t>https://paritet.su/catalog/kis_rvg_kshvng_a_FRLS/kis_rvg_kshvng_a_frls_4kh2kh0_78/</t>
  </si>
  <si>
    <t>https://paritet.su/catalog/kis_rvg_kshvng_a_FRLS/kis_rvg_kshvng_a_frls_1kh2kh0_90/</t>
  </si>
  <si>
    <t>https://paritet.su/catalog/kis_rvg_kshvng_a_FRLS/kis_rvg_kshvng_a_frls_2kh2kh0_90/</t>
  </si>
  <si>
    <t>https://paritet.su/catalog/kis_rvg_kshvng_a_FRLS/kis_rvg_kshvng_a_frls_4kh2kh0_90/</t>
  </si>
  <si>
    <t>https://paritet.su/catalog/kis_rvg_kshvng_a_FRLS/kis_rvg_kshvng_a_frls_1kh2kh1_10/</t>
  </si>
  <si>
    <t>https://paritet.su/catalog/kis_rvg_kshvng_a_FRLS/kis_rvg_kshvng_a_frls_2kh2kh1_10/</t>
  </si>
  <si>
    <t>https://paritet.su/catalog/kis_rvg_kshvng_a_FRLS/kis_rvg_kshvng_a_frls_4kh2kh1_10/</t>
  </si>
  <si>
    <t>https://paritet.su/catalog/kis_rvg_kshvng_a_FRLS/kis_rvg_kshvng_a_frls_1kh2kh1_20/</t>
  </si>
  <si>
    <t>https://paritet.su/catalog/kis_rvg_kshvng_a_FRLS/kis_rvg_kshvng_a_frls_2kh2kh1_20/</t>
  </si>
  <si>
    <t>https://paritet.su/catalog/kis_rvg_kshvng_a_FRLS/kis_rvg_kshvng_a_frls_4kh2kh1_20/</t>
  </si>
  <si>
    <t>https://paritet.su/catalog/kis_rvg_kshvng_a_FRLS/kis_rvg_kshvng_a_frls_1kh2kh1_50/</t>
  </si>
  <si>
    <t>https://paritet.su/catalog/kis_rvg_kshvng_a_FRLS/kis_rvg_kshvng_a_frls_2kh2kh1_50/</t>
  </si>
  <si>
    <t>https://paritet.su/catalog/kis_rvg_kshvng_a_FRLS/kis_rvg_kshvng_a_frls_4kh2kh1_50/</t>
  </si>
  <si>
    <t>https://paritet.su/catalog/kis_rvg_kshvng_a_FRLS/kis_rvg_kshvng_a_frls_1kh2kh2_00/</t>
  </si>
  <si>
    <t>https://paritet.su/catalog/kis_rvg_kshvng_a_FRLS/kis_rvg_kshvng_a_frls_2kh2kh2_00/</t>
  </si>
  <si>
    <t>https://paritet.su/catalog/kis_rvg_kshvng_a_FRLS/kis_rvg_kshvng_a_frls_4kh2kh2_00/</t>
  </si>
  <si>
    <t>https://paritet.su/catalog/kis_rpg_kshpng_a_FRHF/kis_rpg_kshpng_a_frhf_1kh2kh0_60/</t>
  </si>
  <si>
    <t>https://paritet.su/catalog/kis_rpg_kshpng_a_FRHF/kis_rpg_kshpng_a_frhf_2kh2kh0_60/</t>
  </si>
  <si>
    <t>https://paritet.su/catalog/kis_rpg_kshpng_a_FRHF/kis_rpg_kshpng_a_frhf_4kh2kh0_60/</t>
  </si>
  <si>
    <t>https://paritet.su/catalog/kis_rpg_kshpng_a_FRHF/kis_rpg_kshpng_a_frhf_1kh2kh0_78/</t>
  </si>
  <si>
    <t>https://paritet.su/catalog/kis_rpg_kshpng_a_FRHF/kis_rpg_kshpng_a_frhf_2kh2kh0_78/</t>
  </si>
  <si>
    <t>https://paritet.su/catalog/kis_rpg_kshpng_a_FRHF/kis_rpg_kshpng_a_frhf_4kh2kh0_78/</t>
  </si>
  <si>
    <t>https://paritet.su/catalog/kis_rpg_kshpng_a_FRHF/kis_rpg_kshpng_a_frhf_1kh2kh0_90/</t>
  </si>
  <si>
    <t>https://paritet.su/catalog/kis_rpg_kshpng_a_FRHF/kis_rpg_kshpng_a_frhf_2kh2kh0_90/</t>
  </si>
  <si>
    <t>https://paritet.su/catalog/kis_rpg_kshpng_a_FRHF/kis_rpg_kshpng_a_frhf_4kh2kh0_90/</t>
  </si>
  <si>
    <t>https://paritet.su/catalog/kis_rpg_kshpng_a_FRHF/kis_rpg_kshpng_a_frhf_1kh2kh1_10/</t>
  </si>
  <si>
    <t>https://paritet.su/catalog/kis_rpg_kshpng_a_FRHF/kis_rpg_kshpng_a_frhf_2kh2kh1_10/</t>
  </si>
  <si>
    <t>https://paritet.su/catalog/kis_rpg_kshpng_a_FRHF/kis_rpg_kshpng_a_frhf_4kh2kh1_10/</t>
  </si>
  <si>
    <t>https://paritet.su/catalog/kis_rpg_kshpng_a_FRHF/kis_rpg_kshpng_a_frhf_1kh2kh1_20/</t>
  </si>
  <si>
    <t>https://paritet.su/catalog/kis_rpg_kshpng_a_FRHF/kis_rpg_kshpng_a_frhf_2kh2kh1_20/</t>
  </si>
  <si>
    <t>https://paritet.su/catalog/kis_rpg_kshpng_a_FRHF/kis_rpg_kshpng_a_frhf_4kh2kh1_20/</t>
  </si>
  <si>
    <t>https://paritet.su/catalog/kis_rpg_kshpng_a_FRHF/kis_rpg_kshpng_a_frhf_1kh2kh1_50/</t>
  </si>
  <si>
    <t>https://paritet.su/catalog/kis_rpg_kshpng_a_FRHF/kis_rpg_kshpng_a_frhf_2kh2kh1_50/</t>
  </si>
  <si>
    <t>https://paritet.su/catalog/kis_rpg_kshpng_a_FRHF/kis_rpg_kshpng_a_frhf_4kh2kh1_50/</t>
  </si>
  <si>
    <t>https://paritet.su/catalog/kis_rpg_kshpng_a_FRHF/kis_rpg_kshpng_a_frhf_1kh2kh2_00/</t>
  </si>
  <si>
    <t>https://paritet.su/catalog/kis_rpg_kshpng_a_FRHF/kis_rpg_kshpng_a_frhf_2kh2kh2_00/</t>
  </si>
  <si>
    <t>https://paritet.su/catalog/kis_rpg_kshpng_a_FRHF/kis_rpg_kshpng_a_frhf_4kh2kh2_00/</t>
  </si>
  <si>
    <t>https://paritet.su/catalog/kis_v/kis_v_1kh2kh0_60/</t>
  </si>
  <si>
    <t>https://paritet.su/catalog/kis_v/kis_v_1kh2kh0_60_1kh0_60/</t>
  </si>
  <si>
    <t>https://paritet.su/catalog/kis_v/kis_v_2kh2kh0_60/</t>
  </si>
  <si>
    <t>https://paritet.su/catalog/kis_v/kis_v_4kh2kh0_60/</t>
  </si>
  <si>
    <t>https://paritet.su/catalog/kis_v/kis_v_1kh2kh0_78/</t>
  </si>
  <si>
    <t>https://paritet.su/catalog/kis_v/kis_v_1kh2kh0_78_1kh0_78/</t>
  </si>
  <si>
    <t>https://paritet.su/catalog/kis_v/kis_v_2kh2kh0_78/</t>
  </si>
  <si>
    <t>https://paritet.su/catalog/kis_v/kis_v_4kh2kh0_78/</t>
  </si>
  <si>
    <t>https://paritet.su/catalog/kis_v/kis_v_1kh4kh0_78/</t>
  </si>
  <si>
    <t>https://paritet.su/catalog/kis_v/kis_v_1kh2kh0_90/</t>
  </si>
  <si>
    <t>https://paritet.su/catalog/kis_v/kis_v_1kh2kh0_90_1kh0_90/</t>
  </si>
  <si>
    <t>https://paritet.su/catalog/kis_v/kis_v_2kh2kh0_90/</t>
  </si>
  <si>
    <t>https://paritet.su/catalog/kis_v/kis_v_4kh2kh0_90/</t>
  </si>
  <si>
    <t>https://paritet.su/catalog/kis_v/kis_v_1kh4kh0_90/</t>
  </si>
  <si>
    <t>https://paritet.su/catalog/kis_p/kis_p_1kh2kh0_60/</t>
  </si>
  <si>
    <t>https://paritet.su/catalog/kis_p/kis_p_1kh2kh0_60_1kh0_60/</t>
  </si>
  <si>
    <t>https://paritet.su/catalog/kis_p/kis_p_2kh2kh0_60/</t>
  </si>
  <si>
    <t>https://paritet.su/catalog/kis_p/kis_p_4kh2kh0_60/</t>
  </si>
  <si>
    <t>https://paritet.su/catalog/kis_p/kis_p_1kh2kh0_78/</t>
  </si>
  <si>
    <t>https://paritet.su/catalog/kis_p/kis_p_1kh2kh0_78_1kh0_78/</t>
  </si>
  <si>
    <t>https://paritet.su/catalog/kis_p/kis_p_2kh2kh0_78/</t>
  </si>
  <si>
    <t>https://paritet.su/catalog/kis_p/kis_p_4kh2kh0_78/</t>
  </si>
  <si>
    <t>https://paritet.su/catalog/kis_p/kis_p_1kh4kh0_78/</t>
  </si>
  <si>
    <t>https://paritet.su/catalog/kis_p/kis_p_1kh2kh0_90/</t>
  </si>
  <si>
    <t>https://paritet.su/catalog/kis_p/kis_p_1kh2kh0_90_1kh0_90/</t>
  </si>
  <si>
    <t>https://paritet.su/catalog/kis_p/kis_p_2kh2kh0_90/</t>
  </si>
  <si>
    <t>https://paritet.su/catalog/kis_p/kis_p_4kh2kh0_90/</t>
  </si>
  <si>
    <t>https://paritet.su/catalog/kis_p/kis_p_1kh4kh0_90/</t>
  </si>
  <si>
    <t>https://paritet.su/catalog/kis_vng_a_LS/kis_vng_a_ls_1kh2kh0_60/</t>
  </si>
  <si>
    <t>https://paritet.su/catalog/kis_vng_a_LS/kis_vng_a_ls_1kh2kh0_60_1kh0_60/</t>
  </si>
  <si>
    <t>https://paritet.su/catalog/kis_vng_a_LS/kis_vng_a_ls_2kh2kh0_60/</t>
  </si>
  <si>
    <t>https://paritet.su/catalog/kis_vng_a_LS/kis_vng_a_ls_4kh2kh0_60/</t>
  </si>
  <si>
    <t>https://paritet.su/catalog/kis_vng_a_LS/kis_vng_a_ls_1kh2kh0_78/</t>
  </si>
  <si>
    <t>https://paritet.su/catalog/kis_vng_a_LS/kis_vng_a_ls_1kh2kh0_78_1kh0_78/</t>
  </si>
  <si>
    <t>https://paritet.su/catalog/kis_vng_a_LS/kis_vng_a_ls_2kh2kh0_78/</t>
  </si>
  <si>
    <t>https://paritet.su/catalog/kis_vng_a_LS/kis_vng_a_ls_4kh2kh0_78/</t>
  </si>
  <si>
    <t>https://paritet.su/catalog/kis_vng_a_LS/kis_vng_a_ls_1kh4kh0_78/</t>
  </si>
  <si>
    <t>https://paritet.su/catalog/kis_vng_a_LS/kis_vng_a_ls_1kh2kh0_90/</t>
  </si>
  <si>
    <t>https://paritet.su/catalog/kis_vng_a_LS/kis_vng_a_ls_1kh2kh0_90_1kh0_90/</t>
  </si>
  <si>
    <t>https://paritet.su/catalog/kis_vng_a_LS/kis_vng_a_ls_2kh2kh0_90/</t>
  </si>
  <si>
    <t>https://paritet.su/catalog/kis_vng_a_LS/kis_vng_a_ls_4kh2kh0_90/</t>
  </si>
  <si>
    <t>https://paritet.su/catalog/kis_vng_a_LS/kis_vng_a_ls_1kh4kh0_90/</t>
  </si>
  <si>
    <t>https://paritet.su/catalog/kis_png_a_HF/kis_png_a_hf_1kh2kh0_60/</t>
  </si>
  <si>
    <t>https://paritet.su/catalog/kis_png_a_HF/kis_png_a_hf_1kh2kh0_60_1kh0_60/</t>
  </si>
  <si>
    <t>https://paritet.su/catalog/kis_png_a_HF/kis_png_a_hf_2kh2kh0_60/</t>
  </si>
  <si>
    <t>https://paritet.su/catalog/kis_png_a_HF/kis_png_a_hf_4kh2kh0_60/</t>
  </si>
  <si>
    <t>https://paritet.su/catalog/kis_png_a_HF/kis_png_a_hf_1kh2kh0_78/</t>
  </si>
  <si>
    <t>https://paritet.su/catalog/kis_png_a_HF/kis_png_a_hf_1kh2kh0_78_1kh0_78/</t>
  </si>
  <si>
    <t>https://paritet.su/catalog/kis_png_a_HF/kis_png_a_hf_2kh2kh0_78/</t>
  </si>
  <si>
    <t>https://paritet.su/catalog/kis_png_a_HF/kis_png_a_hf_4kh2kh0_78/</t>
  </si>
  <si>
    <t>https://paritet.su/catalog/kis_png_a_HF/kis_png_a_hf_1kh4kh0_78/</t>
  </si>
  <si>
    <t>https://paritet.su/catalog/kis_png_a_HF/kis_png_a_hf_1kh2kh0_90/</t>
  </si>
  <si>
    <t>https://paritet.su/catalog/kis_png_a_HF/kis_png_a_hf_1kh2kh0_90_1kh0_90/</t>
  </si>
  <si>
    <t>https://paritet.su/catalog/kis_png_a_HF/kis_png_a_hf_2kh2kh0_90/</t>
  </si>
  <si>
    <t>https://paritet.su/catalog/kis_png_a_HF/kis_png_a_hf_4kh2kh0_90/</t>
  </si>
  <si>
    <t>https://paritet.su/catalog/kis_png_a_HF/kis_png_a_hf_1kh4kh0_90/</t>
  </si>
  <si>
    <t>https://paritet.su/catalog/kis_p_mng_a_HF/kis_p_mng_a_hf_1kh2kh0_60/</t>
  </si>
  <si>
    <t>https://paritet.su/catalog/kis_p_mng_a_HF/kis_p_mng_a_hf_1kh2kh0_60_1kh0_60/</t>
  </si>
  <si>
    <t>https://paritet.su/catalog/kis_p_mng_a_HF/kis_p_mng_a_hf_2kh2kh0_60/</t>
  </si>
  <si>
    <t>https://paritet.su/catalog/kis_p_mng_a_HF/kis_p_mng_a_hf_4kh2kh0_60/</t>
  </si>
  <si>
    <t>https://paritet.su/catalog/kis_p_mng_a_HF/kis_p_mng_a_hf_1kh2kh0_78/</t>
  </si>
  <si>
    <t>https://paritet.su/catalog/kis_p_mng_a_HF/kis_p_mng_a_hf_1kh2kh0_78_1kh0_78/</t>
  </si>
  <si>
    <t>https://paritet.su/catalog/kis_p_mng_a_HF/kis_p_mng_a_hf_2kh2kh0_78/</t>
  </si>
  <si>
    <t>https://paritet.su/catalog/kis_p_mng_a_HF/kis_p_mng_a_hf_4kh2kh0_78/</t>
  </si>
  <si>
    <t>https://paritet.su/catalog/kis_p_mng_a_HF/kis_p_mng_a_hf_1kh4kh0_78/</t>
  </si>
  <si>
    <t>https://paritet.su/catalog/kis_p_mng_a_HF/kis_p_mng_a_hf_1kh2kh0_90/</t>
  </si>
  <si>
    <t>https://paritet.su/catalog/kis_p_mng_a_HF/kis_p_mng_a_hf_1kh2kh0_90_1kh0_90/</t>
  </si>
  <si>
    <t>https://paritet.su/catalog/kis_p_mng_a_HF/kis_p_mng_a_hf_2kh2kh0_90/</t>
  </si>
  <si>
    <t>https://paritet.su/catalog/kis_p_mng_a_HF/kis_p_mng_a_hf_4kh2kh0_90/</t>
  </si>
  <si>
    <t>https://paritet.su/catalog/kis_p_mng_a_HF/kis_p_mng_a_hf_1kh4kh0_90/</t>
  </si>
  <si>
    <t>https://paritet.su/catalog/kis_u_pоliuretan/kis_u_1kh2kh0_60/</t>
  </si>
  <si>
    <t>https://paritet.su/catalog/kis_u_pоliuretan/kis_u_1kh2kh0_60_1kh0_60/</t>
  </si>
  <si>
    <t>https://paritet.su/catalog/kis_u_pоliuretan/kis_u_2kh2kh0_60/</t>
  </si>
  <si>
    <t>https://paritet.su/catalog/kis_u_pоliuretan/kis_u_4kh2kh0_60/</t>
  </si>
  <si>
    <t>https://paritet.su/catalog/kis_u_pоliuretan/kis_u_1kh2kh0_78/</t>
  </si>
  <si>
    <t>https://paritet.su/catalog/kis_u_pоliuretan/kis_u_1kh2kh0_78_1kh0_78/</t>
  </si>
  <si>
    <t>https://paritet.su/catalog/kis_u_pоliuretan/kis_u_2kh2kh0_78/</t>
  </si>
  <si>
    <t>https://paritet.su/catalog/kis_u_pоliuretan/kis_u_4kh2kh0_78/</t>
  </si>
  <si>
    <t>https://paritet.su/catalog/kis_u_pоliuretan/kis_u_1kh4kh0_78/</t>
  </si>
  <si>
    <t>https://paritet.su/catalog/kis_u_pоliuretan/kis_u_1kh2kh0_90_1kh0_90/</t>
  </si>
  <si>
    <t>https://paritet.su/catalog/kis_u_pоliuretan/kis_u_2kh2kh0_90/</t>
  </si>
  <si>
    <t>https://paritet.su/catalog/kis_u_pоliuretan/kis_u_4kh2kh0_90/</t>
  </si>
  <si>
    <t>https://paritet.su/catalog/brоnya_kis_vk/kis_vk_1kh2kh0_60/</t>
  </si>
  <si>
    <t>https://paritet.su/catalog/brоnya_kis_vk/kis_vk_2kh2kh0_60/</t>
  </si>
  <si>
    <t>https://paritet.su/catalog/brоnya_kis_vk/kis_vk_4kh2kh0_60/</t>
  </si>
  <si>
    <t>https://paritet.su/catalog/brоnya_kis_vk/kis_vk_1kh2kh0_78/</t>
  </si>
  <si>
    <t>https://paritet.su/catalog/brоnya_kis_vk/kis_vk_2kh2kh0_78/</t>
  </si>
  <si>
    <t>https://paritet.su/catalog/brоnya_kis_vk/kis_vk_4kh2kh0_78/</t>
  </si>
  <si>
    <t>https://paritet.su/catalog/brоnya_kis_vk/kis_vk_1kh4kh0_78/</t>
  </si>
  <si>
    <t>https://paritet.su/catalog/brоnya_kis_vk/kis_vk_1kh2kh0_90/</t>
  </si>
  <si>
    <t>https://paritet.su/catalog/brоnya_kis_vk/kis_vk_2kh2kh0_90/</t>
  </si>
  <si>
    <t>https://paritet.su/catalog/brоnya_kis_vk/kis_vk_4kh2kh0_90/</t>
  </si>
  <si>
    <t>https://paritet.su/catalog/brоnya_kis_vk/kis_vk_1kh4kh0_90/</t>
  </si>
  <si>
    <t>https://paritet.su/catalog/brоnya_kis_pk/kis_pk_1kh2kh0_60/</t>
  </si>
  <si>
    <t>https://paritet.su/catalog/brоnya_kis_pk/kis_pk_2kh2kh0_60/</t>
  </si>
  <si>
    <t>https://paritet.su/catalog/brоnya_kis_pk/kis_pk_4kh2kh0_60/</t>
  </si>
  <si>
    <t>https://paritet.su/catalog/brоnya_kis_pk/kis_pk_1kh2kh0_78/</t>
  </si>
  <si>
    <t>https://paritet.su/catalog/brоnya_kis_pk/kis_pk_2kh2kh0_78/</t>
  </si>
  <si>
    <t>https://paritet.su/catalog/brоnya_kis_pk/kis_pk_4kh2kh0_78/</t>
  </si>
  <si>
    <t>https://paritet.su/catalog/brоnya_kis_pk/kis_pk_1kh4kh0_78/</t>
  </si>
  <si>
    <t>https://paritet.su/catalog/brоnya_kis_pk/kis_pk_1kh2kh0_90/</t>
  </si>
  <si>
    <t>https://paritet.su/catalog/brоnya_kis_pk/kis_pk_2kh2kh0_90/</t>
  </si>
  <si>
    <t>https://paritet.su/catalog/brоnya_kis_pk/kis_pk_4kh2kh0_90/</t>
  </si>
  <si>
    <t>https://paritet.su/catalog/brоnya_kis_pk/kis_pk_1kh4kh0_90/</t>
  </si>
  <si>
    <t>https://paritet.su/catalog/kis_vkng_a_ls/kis_vkng_a_ls_1kh2kh0_60/</t>
  </si>
  <si>
    <t>https://paritet.su/catalog/kis_vkng_a_ls/kis_vkng_a_ls_2kh2kh0_60/</t>
  </si>
  <si>
    <t>https://paritet.su/catalog/kis_vkng_a_ls/kis_vkng_a_ls_4kh2kh0_60/</t>
  </si>
  <si>
    <t>https://paritet.su/catalog/kis_vkng_a_ls/kis_vkng_a_ls_1kh2kh0_78/</t>
  </si>
  <si>
    <t>https://paritet.su/catalog/kis_vkng_a_ls/kis_vkng_a_ls_2kh2kh0_78/</t>
  </si>
  <si>
    <t>https://paritet.su/catalog/kis_vkng_a_ls/kis_vkng_a_ls_4kh2kh0_78/</t>
  </si>
  <si>
    <t>https://paritet.su/catalog/kis_vkng_a_ls/kis_vkng_a_ls_1kh4kh0_78/</t>
  </si>
  <si>
    <t>https://paritet.su/catalog/kis_vkng_a_ls/kis_vkng_a_ls_1kh2kh0_90/</t>
  </si>
  <si>
    <t>https://paritet.su/catalog/kis_vkng_a_ls/kis_vkng_a_ls_2kh2kh0_90/</t>
  </si>
  <si>
    <t>https://paritet.su/catalog/kis_vkng_a_ls/kis_vkng_a_ls_4kh2kh0_90/</t>
  </si>
  <si>
    <t>https://paritet.su/catalog/kis_vkng_a_ls/kis_vkng_a_ls_1kh4kh0_90/</t>
  </si>
  <si>
    <t>https://paritet.su/catalog/kis_pkng_a_hf/kis_pkng_a_hf_1kh2kh0_60/</t>
  </si>
  <si>
    <t>https://paritet.su/catalog/kis_pkng_a_hf/kis_pkng_a_hf_2kh2kh0_60/</t>
  </si>
  <si>
    <t>https://paritet.su/catalog/kis_pkng_a_hf/kis_pkng_a_hf_4kh2kh0_60/</t>
  </si>
  <si>
    <t>https://paritet.su/catalog/kis_pkng_a_hf/kis_pkng_a_hf_1kh2kh0_78/</t>
  </si>
  <si>
    <t>https://paritet.su/catalog/kis_pkng_a_hf/kis_pkng_a_hf_2kh2kh0_78/</t>
  </si>
  <si>
    <t>https://paritet.su/catalog/kis_pkng_a_hf/kis_pkng_a_hf_4kh2kh0_78/</t>
  </si>
  <si>
    <t>https://paritet.su/catalog/kis_pkng_a_hf/kis_pkng_a_hf_1kh4kh0_78/</t>
  </si>
  <si>
    <t>https://paritet.su/catalog/kis_pkng_a_hf/kis_pkng_a_hf_1kh2kh0_90/</t>
  </si>
  <si>
    <t>https://paritet.su/catalog/kis_pkng_a_hf/kis_pkng_a_hf_2kh2kh0_90/</t>
  </si>
  <si>
    <t>https://paritet.su/catalog/kis_pkng_a_hf/kis_pkng_a_hf_4kh2kh0_90/</t>
  </si>
  <si>
    <t>https://paritet.su/catalog/kis_pkng_a_hf/kis_pkng_a_hf_1kh4kh0_90/</t>
  </si>
  <si>
    <t>https://paritet.su/catalog/kis_pk_mng_a_hf/kis_pk_mng_a_hf_1kh2kh0_60/</t>
  </si>
  <si>
    <t>https://paritet.su/catalog/kis_pk_mng_a_hf/kis_pk_mng_a_hf_2kh2kh0_60/</t>
  </si>
  <si>
    <t>https://paritet.su/catalog/kis_pk_mng_a_hf/kis_pk_mng_a_hf_4kh2kh0_60/</t>
  </si>
  <si>
    <t>https://paritet.su/catalog/kis_pk_mng_a_hf/kis_pk_mng_a_hf_1kh2kh0_78/</t>
  </si>
  <si>
    <t>https://paritet.su/catalog/kis_pk_mng_a_hf/kis_pk_mng_a_hf_2kh2kh0_78/</t>
  </si>
  <si>
    <t>https://paritet.su/catalog/kis_pk_mng_a_hf/kis_pk_mng_a_hf_4kh2kh0_78/</t>
  </si>
  <si>
    <t>https://paritet.su/catalog/kis_pk_mng_a_hf/kis_pk_mng_a_hf_1kh4kh0_78/</t>
  </si>
  <si>
    <t>https://paritet.su/catalog/kis_pk_mng_a_hf/kis_pk_mng_a_hf_1kh2kh0_90/</t>
  </si>
  <si>
    <t>https://paritet.su/catalog/kis_pk_mng_a_hf/kis_pk_mng_a_hf_2kh2kh0_90/</t>
  </si>
  <si>
    <t>https://paritet.su/catalog/kis_pk_mng_a_hf/kis_pk_mng_a_hf_4kh2kh0_90/</t>
  </si>
  <si>
    <t>https://paritet.su/catalog/kis_pk_mng_a_hf/kis_pk_mng_a_hf_1kh4kh0_90/</t>
  </si>
  <si>
    <t>https://paritet.su/catalog/kis_uk_poliuretan/kis_uk_1kh2kh0_60/</t>
  </si>
  <si>
    <t>https://paritet.su/catalog/kis_uk_poliuretan/kis_uk_2kh2kh0_60/</t>
  </si>
  <si>
    <t>https://paritet.su/catalog/kis_uk_poliuretan/kis_uk_4kh2kh0_60/</t>
  </si>
  <si>
    <t>https://paritet.su/catalog/kis_uk_poliuretan/kis_uk_1kh2kh0_78/</t>
  </si>
  <si>
    <t>https://paritet.su/catalog/kis_uk_poliuretan/kis_uk_2kh2kh0_78/</t>
  </si>
  <si>
    <t>https://paritet.su/catalog/kis_uk_poliuretan/kis_uk_4kh2kh0_78/</t>
  </si>
  <si>
    <t>https://paritet.su/catalog/kis_uk_poliuretan/kis_uk_1kh4kh0_78/</t>
  </si>
  <si>
    <t>https://paritet.su/catalog/kis_uk_poliuretan/kis_uk_1kh2kh0_90/</t>
  </si>
  <si>
    <t>https://paritet.su/catalog/kis_uk_poliuretan/kis_uk_2kh2kh0_90/</t>
  </si>
  <si>
    <t>https://paritet.su/catalog/kis_uk_poliuretan/kis_uk_4kh2kh0_90/</t>
  </si>
  <si>
    <t>https://paritet.su/catalog/kis_uk_poliuretan/kis_uk_1kh4kh0_90/</t>
  </si>
  <si>
    <t>https://paritet.su/catalog/brоnya_v_shlange_kis_vkshv/kis_vkshv_1kh2kh0_60/</t>
  </si>
  <si>
    <t>https://paritet.su/catalog/brоnya_v_shlange_kis_vkshv/kis_vkshv_2kh2kh0_60/</t>
  </si>
  <si>
    <t>https://paritet.su/catalog/brоnya_v_shlange_kis_vkshv/kis_vkshv_4kh2kh0_60/</t>
  </si>
  <si>
    <t>https://paritet.su/catalog/brоnya_v_shlange_kis_vkshv/kis_vkshv_1kh2kh0_78/</t>
  </si>
  <si>
    <t>https://paritet.su/catalog/brоnya_v_shlange_kis_vkshv/kis_vkshv_2kh2kh0_78/</t>
  </si>
  <si>
    <t>https://paritet.su/catalog/brоnya_v_shlange_kis_vkshv/kis_vkshv_4kh2kh0_78/</t>
  </si>
  <si>
    <t>https://paritet.su/catalog/brоnya_v_shlange_kis_vkshv/kis_vkshv_1kh4kh0_78/</t>
  </si>
  <si>
    <t>https://paritet.su/catalog/brоnya_v_shlange_kis_vkshv/kis_vkshv_1kh2kh0_90/</t>
  </si>
  <si>
    <t>https://paritet.su/catalog/brоnya_v_shlange_kis_vkshv/kis_vkshv_2kh2kh0_90/</t>
  </si>
  <si>
    <t>https://paritet.su/catalog/brоnya_v_shlange_kis_vkshv/kis_vkshv_4kh2kh0_90/</t>
  </si>
  <si>
    <t>https://paritet.su/catalog/brоnya_v_shlange_kis_vkshv/kis_vkshv_1kh4kh0_90/</t>
  </si>
  <si>
    <t>https://paritet.su/catalog/brоnya_v_shlange_kis_pkshp/kis_pkshp_1kh2kh0_60/</t>
  </si>
  <si>
    <t>https://paritet.su/catalog/brоnya_v_shlange_kis_pkshp/kis_pkshp_2kh2kh0_60/</t>
  </si>
  <si>
    <t>https://paritet.su/catalog/brоnya_v_shlange_kis_pkshp/kis_pkshp_4kh2kh0_60/</t>
  </si>
  <si>
    <t>https://paritet.su/catalog/brоnya_v_shlange_kis_pkshp/kis_pkshp_1kh2kh0_78/</t>
  </si>
  <si>
    <t>https://paritet.su/catalog/brоnya_v_shlange_kis_pkshp/kis_pkshp_2kh2kh0_78/</t>
  </si>
  <si>
    <t>https://paritet.su/catalog/brоnya_v_shlange_kis_pkshp/kis_pkshp_4kh2kh0_78/</t>
  </si>
  <si>
    <t>https://paritet.su/catalog/brоnya_v_shlange_kis_pkshp/kis_pkshp_1kh4kh0_78/</t>
  </si>
  <si>
    <t>https://paritet.su/catalog/brоnya_v_shlange_kis_pkshp/kis_pkshp_1kh2kh0_90/</t>
  </si>
  <si>
    <t>https://paritet.su/catalog/brоnya_v_shlange_kis_pkshp/kis_pkshp_2kh2kh0_90/</t>
  </si>
  <si>
    <t>https://paritet.su/catalog/brоnya_v_shlange_kis_pkshp/kis_pkshp_4kh2kh0_90/</t>
  </si>
  <si>
    <t>https://paritet.su/catalog/brоnya_v_shlange_kis_pkshp/kis_pkshp_1kh4kh0_90/</t>
  </si>
  <si>
    <t>https://paritet.su/catalog/kis_vkshvng_a_LS/kis_vkshvng_a_ls_1kh2kh0_60/</t>
  </si>
  <si>
    <t>https://paritet.su/catalog/kis_vkshvng_a_LS/kis_vkshvng_a_ls_2kh2kh0_60/</t>
  </si>
  <si>
    <t>https://paritet.su/catalog/kis_vkshvng_a_LS/kis_vkshvng_a_ls_4kh2kh0_60/</t>
  </si>
  <si>
    <t>https://paritet.su/catalog/kis_vkshvng_a_LS/kis_vkshvng_a_ls_1kh2kh0_78/</t>
  </si>
  <si>
    <t>https://paritet.su/catalog/kis_vkshvng_a_LS/kis_vkshvng_a_ls_2kh2kh0_78/</t>
  </si>
  <si>
    <t>https://paritet.su/catalog/kis_vkshvng_a_LS/kis_vkshvng_a_ls_4kh2kh0_78/</t>
  </si>
  <si>
    <t>https://paritet.su/catalog/kis_vkshvng_a_LS/kis_vkshvng_a_ls_1kh4kh0_78/</t>
  </si>
  <si>
    <t>https://paritet.su/catalog/kis_vkshvng_a_LS/kis_vkshvng_a_ls_1kh2kh0_90/</t>
  </si>
  <si>
    <t>https://paritet.su/catalog/kis_vkshvng_a_LS/kis_vkshvng_a_ls_2kh2kh0_90/</t>
  </si>
  <si>
    <t>https://paritet.su/catalog/kis_vkshvng_a_LS/kis_vkshvng_a_ls_4kh2kh0_90/</t>
  </si>
  <si>
    <t>https://paritet.su/catalog/kis_vkshvng_a_LS/kis_vkshvng_a_ls_1kh4kh0_90/</t>
  </si>
  <si>
    <t>https://paritet.su/catalog/kis_pkshpng_a_HF/kis_pkshpng_a_hf_1kh2kh0_60/</t>
  </si>
  <si>
    <t>https://paritet.su/catalog/kis_pkshpng_a_HF/kis_pkshpng_a_hf_2kh2kh0_60/</t>
  </si>
  <si>
    <t>https://paritet.su/catalog/kis_pkshpng_a_HF/kis_pkshpng_a_hf_4kh2kh0_60/</t>
  </si>
  <si>
    <t>https://paritet.su/catalog/kis_pkshpng_a_hf/kis_pkshpng_a_hf_1kh2kh0_78/</t>
  </si>
  <si>
    <t>https://paritet.su/catalog/kis_pkshpng_a_HF/kis_pkshpng_a_hf_2kh2kh0_78/</t>
  </si>
  <si>
    <t>https://paritet.su/catalog/kis_pkshpng_a_HF/kis_pkshpng_a_hf_4kh2kh0_78/</t>
  </si>
  <si>
    <t>https://paritet.su/catalog/kis_pkshpng_a_HF/kis_pkshpng_a_hf_1kh4kh0_78/</t>
  </si>
  <si>
    <t>https://paritet.su/catalog/kis_pkshpng_a_HF/kis_pkshpng_a_hf_1kh2kh0_90/</t>
  </si>
  <si>
    <t>https://paritet.su/catalog/kis_pkshpng_a_HF/kis_pkshpng_a_hf_2kh2kh0_90/</t>
  </si>
  <si>
    <t>https://paritet.su/catalog/kis_pkshpng_a_HF/kis_pkshpng_a_hf_4kh2kh0_90/</t>
  </si>
  <si>
    <t>https://paritet.su/catalog/kis_pkshpng_a_HF/kis_pkshpng_a_hf_1kh4kh0_90/</t>
  </si>
  <si>
    <t>https://paritet.su/catalog/kis_p_mng_a_HF/kis_pkshp_mng_a_hf_1kh2kh0_60/</t>
  </si>
  <si>
    <t>https://paritet.su/catalog/kis_p_mng_a_HF/kis_pkshp_mng_a_hf_2kh2kh0_60/</t>
  </si>
  <si>
    <t>https://paritet.su/catalog/kis_p_mng_a_HF/kis_pkshp_mng_a_hf_4kh2kh0_60/</t>
  </si>
  <si>
    <t>https://paritet.su/catalog/kis_p_mng_a_HF/kis_pkshp_mng_a_hf_1kh2kh0_78/</t>
  </si>
  <si>
    <t>https://paritet.su/catalog/kis_p_mng_a_HF/kis_pkshp_mng_a_hf_2kh2kh0_78/</t>
  </si>
  <si>
    <t>https://paritet.su/catalog/kis_p_mng_a_HF/kis_pkshp_mng_a_hf_4kh2kh0_78/</t>
  </si>
  <si>
    <t>https://paritet.su/catalog/kis_p_mng_a_HF/kis_pkshp_mng_a_hf_1kh4kh0_78/</t>
  </si>
  <si>
    <t>https://paritet.su/catalog/kis_p_mng_a_HF/kis_pkshp_mng_a_hf_1kh2kh0_90/</t>
  </si>
  <si>
    <t>https://paritet.su/catalog/kis_p_mng_a_HF/kis_pkshp_mng_a_hf_2kh2kh0_90/</t>
  </si>
  <si>
    <t>https://paritet.su/catalog/kis_p_mng_a_HF/kis_pkshp_mng_a_hf_4kh2kh0_90/</t>
  </si>
  <si>
    <t>https://paritet.su/catalog/kis_p_mng_a_HF/kis_pkshp_mng_a_hf_1kh4kh0_90/</t>
  </si>
  <si>
    <t>https://paritet.su/catalog/kis_ukshu_pоliuretan/kis_vkshu_1kh2kh0_60/</t>
  </si>
  <si>
    <t>https://paritet.su/catalog/kis_ukshu_pоliuretan/kis_vkshu_2kh2kh0_60/</t>
  </si>
  <si>
    <t>https://paritet.su/catalog/kis_ukshu_pоliuretan/kis_vkshu_4kh2kh0_60/</t>
  </si>
  <si>
    <t>https://paritet.su/catalog/kis_ukshu_pоliuretan/kis_vkshu_1kh2kh0_78/</t>
  </si>
  <si>
    <t>https://paritet.su/catalog/kis_ukshu_pоliuretan/kis_vkshu_2kh2kh0_78/</t>
  </si>
  <si>
    <t>https://paritet.su/catalog/kis_ukshu_pоliuretan/kis_vkshu_4kh2kh0_78/</t>
  </si>
  <si>
    <t>https://paritet.su/catalog/kis_ukshu_pоliuretan/kis_vkshu_1kh4kh0_78/</t>
  </si>
  <si>
    <t>https://paritet.su/catalog/kis_ukshu_pоliuretan/kis_vkshu_1kh2kh0_90/</t>
  </si>
  <si>
    <t>https://paritet.su/catalog/kis_ukshu_pоliuretan/kis_vkshu_2kh2kh0_90/</t>
  </si>
  <si>
    <t>https://paritet.su/catalog/kis_ukshu_pоliuretan/kis_vkshu_4kh2kh0_90/</t>
  </si>
  <si>
    <t>https://paritet.su/catalog/kis_ukshu_pоliuretan/kis_vkshu_1kh4kh0_90/</t>
  </si>
  <si>
    <t>КСВВ с модификациями</t>
  </si>
  <si>
    <t>https://paritet.su/catalog/ksvv_ksvevng_a_LSLTx/ksvvng_a_lsltx_2kh0_50_mm/</t>
  </si>
  <si>
    <t>https://paritet.su/catalog/ksvv_ksvevng_a_LSLTx/ksvvng_a_lsltx_4kh0_50_mm/</t>
  </si>
  <si>
    <t>https://paritet.su/catalog/ksvv_ksvevng_a_LSLTx/ksvvng_a_lsltx_1kh2kh0_80_mm/</t>
  </si>
  <si>
    <t>https://paritet.su/catalog/ksvv_ksvevng_a_LSLTx/ksvvng_a_lsltx_2kh2kh0_80_mm/</t>
  </si>
  <si>
    <t>https://paritet.su/catalog/ksvv_ksvevng_a_LSLTx/ksvvng_a_lsltx_1kh2kh0_97_mm/</t>
  </si>
  <si>
    <t>https://paritet.su/catalog/ksvv_ksvevng_a_LSLTx/ksvvng_a_lsltx_2kh2kh0_97_mm/</t>
  </si>
  <si>
    <t>https://paritet.su/catalog/ksvv_ksvevng_a_LSLTx/ksvvng_a_lsltx_1kh2kh1_13_mm/</t>
  </si>
  <si>
    <t>https://paritet.su/catalog/ksvv_ksvevng_a_LSLTx/ksvvng_a_lsltx_2kh2kh1_13_mm/</t>
  </si>
  <si>
    <t>https://paritet.su/catalog/ksvv_ksvevng_a_LSLTx/ksvvng_a_lsltx_1kh2kh1_38_mm/</t>
  </si>
  <si>
    <t>https://paritet.su/catalog/ksvv_ksvevng_a_LSLTx/ksvvng_a_lsltx_2kh2kh1_38_mm/</t>
  </si>
  <si>
    <t>https://paritet.su/catalog/ksvv_ksvevng_a_LSLTx/ksvevng_a_lsltx_2kh0_50_mm/</t>
  </si>
  <si>
    <t>https://paritet.su/catalog/ksvv_ksvevng_a_LSLTx/ksvevng_a_lsltx_4kh0_50_mm/</t>
  </si>
  <si>
    <t>https://paritet.su/catalog/ksvv_ksvevng_a_LSLTx/ksvevng_a_lsltx_1kh2kh0_80_mm/</t>
  </si>
  <si>
    <t>https://paritet.su/catalog/ksvv_ksvevng_a_LSLTx/ksvevng_a_lsltx_2kh2kh0_80_mm/</t>
  </si>
  <si>
    <t>https://paritet.su/catalog/ksvv_ksvevng_a_LSLTx/ksvevng_a_lsltx_1kh2kh0_97_mm/</t>
  </si>
  <si>
    <t>https://paritet.su/catalog/ksvv_ksvevng_a_LSLTx/ksvevng_a_lsltx_2kh2kh0_97_mm/</t>
  </si>
  <si>
    <t>https://paritet.su/catalog/ksvv_ksvevng_a_LSLTx/ksvevng_a_lsltx_1kh2kh1_13_mm/</t>
  </si>
  <si>
    <t>https://paritet.su/catalog/ksvv_ksvevng_a_LSLTx/ksvevng_a_lsltx_2kh2kh1_13_mm/</t>
  </si>
  <si>
    <t>https://paritet.su/catalog/ksvv_ksvevng_a_LSLTx/ksvevng_a_lsltx_1kh2kh1_38_mm/</t>
  </si>
  <si>
    <t>https://paritet.su/catalog/ksvv_ksvevng_a_LSLTx/ksvevng_a_lsltx_2kh2kh1_38_mm/</t>
  </si>
  <si>
    <t>https://paritet.su/catalog/ksvv_ksvevng_a_LS/ksvvng_a_ls_2kh0_50_mm/</t>
  </si>
  <si>
    <t>https://paritet.su/catalog/ksvv_ksvevng_a_LS/ksvvng_a_ls_4kh0_50_mm/</t>
  </si>
  <si>
    <t>https://paritet.su/catalog/ksvv_ksvevng_a_LS/ksvvng_a_ls_6kh0_50_mm/</t>
  </si>
  <si>
    <t>https://paritet.su/catalog/ksvv_ksvevng_a_LS/ksvvng_a_ls_8kh0_50_mm/</t>
  </si>
  <si>
    <t>https://paritet.su/catalog/ksvv_ksvevng_a_LS/ksvvng_a_ls_10kh0_50_mm/</t>
  </si>
  <si>
    <t>https://paritet.su/catalog/ksvv_ksvevng_a_LS/ksvvng_a_ls_12kh0_50_mm/</t>
  </si>
  <si>
    <t>https://paritet.su/catalog/ksvv_ksvevng_a_LS/ksvvng_a_ls_20kh0_50_mm/</t>
  </si>
  <si>
    <t>https://paritet.su/catalog/ksvv_ksvevng_a_LS/ksvvng_a_ls_1kh2kh0_80_mm/</t>
  </si>
  <si>
    <t>https://paritet.su/catalog/ksvv_ksvevng_a_LS/ksvvng_a_ls_2kh2kh0_80_mm/</t>
  </si>
  <si>
    <t>https://paritet.su/catalog/ksvv_ksvevng_a_LS/ksvvng_a_ls_1kh2kh0_97_mm/</t>
  </si>
  <si>
    <t>https://paritet.su/catalog/ksvv_ksvevng_a_LS/ksvvng_a_ls_2kh2kh0_97_mm/</t>
  </si>
  <si>
    <t>https://paritet.su/catalog/ksvv_ksvevng_a_LS/ksvvng_a_ls_1kh2kh1_13_mm/</t>
  </si>
  <si>
    <t>https://paritet.su/catalog/ksvv_ksvevng_a_LS/ksvvng_a_ls_2kh2kh1_13_mm/</t>
  </si>
  <si>
    <t>https://paritet.su/catalog/ksvv_ksvevng_a_LS/ksvvng_a_ls_1kh2kh1_38_mm/</t>
  </si>
  <si>
    <t>https://paritet.su/catalog/ksvv_ksvevng_a_LS/ksvvng_a_ls_2kh2kh1_38_mm/</t>
  </si>
  <si>
    <t>https://paritet.su/catalog/ksvv_ksvevng_a_LS/ksvevng_a_ls_2kh0_50_mm/</t>
  </si>
  <si>
    <t>https://paritet.su/catalog/ksvv_ksvevng_a_LS/ksvevng_a_ls_4kh0_50_mm/</t>
  </si>
  <si>
    <t>https://paritet.su/catalog/ksvv_ksvevng_a_LS/ksvevng_a_ls_6kh0_50_mm/</t>
  </si>
  <si>
    <t>https://paritet.su/catalog/ksvv_ksvevng_a_LS/ksvevng_a_ls_8kh0_50_mm/</t>
  </si>
  <si>
    <t>https://paritet.su/catalog/ksvv_ksvevng_a_LS/ksvevng_a_ls_1kh2kh0_80_mm/</t>
  </si>
  <si>
    <t>https://paritet.su/catalog/ksvv_ksvevng_a_LS/ksvevng_a_ls_2kh2kh0_80_mm/</t>
  </si>
  <si>
    <t>https://paritet.su/catalog/ksvv_ksvevng_a_LS/ksvevng_a_ls_1kh2kh0_97_mm/</t>
  </si>
  <si>
    <t>https://paritet.su/catalog/ksvv_ksvevng_a_LS/ksvevng_a_ls_2kh2kh0_97_mm/</t>
  </si>
  <si>
    <t>https://paritet.su/catalog/ksvv_ksvevng_a_LS/ksvevng_a_ls_1kh2kh1_13_mm/</t>
  </si>
  <si>
    <t>https://paritet.su/catalog/ksvv_ksvevng_a_LS/ksvevng_a_ls_2kh2kh1_13_mm/</t>
  </si>
  <si>
    <t>https://paritet.su/catalog/ksvv_ksvevng_a_LS/ksvevng_a_ls_1kh2kh1_38_mm/</t>
  </si>
  <si>
    <t>https://paritet.su/catalog/ksvv_ksvevng_a_LS/ksvevng_a_ls_2kh2kh1_38_mm/</t>
  </si>
  <si>
    <t>https://paritet.su/catalog/ksvv_ksvev/ksvv_2kh0_40_mm/</t>
  </si>
  <si>
    <t>https://paritet.su/catalog/ksvv_ksvev/ksvv_4kh0_40_mm/</t>
  </si>
  <si>
    <t>https://paritet.su/catalog/ksvv_ksvev/ksvv_12kh0_40_mm/</t>
  </si>
  <si>
    <t>https://paritet.su/catalog/ksvv_ksvev/ksvv_2kh0_50_mm_500_m/</t>
  </si>
  <si>
    <t>https://paritet.su/catalog/ksvv_ksvev/ksvv_4kh0_50_mm/</t>
  </si>
  <si>
    <t>https://paritet.su/catalog/ksvv_ksvev/ksvv_6kh0_50_mm/</t>
  </si>
  <si>
    <t>https://paritet.su/catalog/ksvv_ksvev/ksvv_8kh0_50_mm/</t>
  </si>
  <si>
    <t>https://paritet.su/catalog/gibkie_ksvvg_ksvevg/ksvvgl_2kh0_20_mm_kv/</t>
  </si>
  <si>
    <t>https://paritet.su/catalog/gibkie_ksvvg_ksvevg/ksvvgl_4kh0_20_mm_kv/</t>
  </si>
  <si>
    <t>https://paritet.su/catalog/ksvv_ksvev/ksvev_2kh0_50_mm/</t>
  </si>
  <si>
    <t>https://paritet.su/catalog/ksvv_ksvev/ksvev_4kh0_50_mm/</t>
  </si>
  <si>
    <t>КСПВ с паралл. жилами</t>
  </si>
  <si>
    <t>https://paritet.su/catalog/kspv_kspev/kspv_2kh0_40_mm/</t>
  </si>
  <si>
    <t>https://paritet.su/catalog/kspv_kspev/kspv_4kh0_40_mm/</t>
  </si>
  <si>
    <t>https://paritet.su/catalog/kspv_kspev/kspv_6kh0_40_mm/</t>
  </si>
  <si>
    <t>https://paritet.su/catalog/kspv_kspev/kspv_8kh0_40_mm/</t>
  </si>
  <si>
    <t>https://paritet.su/catalog/kspv_kspev/kspv_10kh0_40_mm/</t>
  </si>
  <si>
    <t>https://paritet.su/catalog/kspv_kspev/kspv_12kh0_40_mm/</t>
  </si>
  <si>
    <t>https://paritet.su/catalog/kspv_kspev/kspv_14kh0_40_mm/</t>
  </si>
  <si>
    <t>https://paritet.su/catalog/kspv_kspev/kspv_16kh0_40_mm/</t>
  </si>
  <si>
    <t>https://paritet.su/catalog/kspv_kspev/kspv_18kh0_40_mm/</t>
  </si>
  <si>
    <t>https://paritet.su/catalog/kspv_kspev/kspv_20kh0_40_mm/</t>
  </si>
  <si>
    <t>https://paritet.su/catalog/kspv_kspev/kspv_2kh0_50_mm/</t>
  </si>
  <si>
    <t>https://paritet.su/catalog/kspv_kspev/kspv_4kh0_50_mm/</t>
  </si>
  <si>
    <t>https://paritet.su/catalog/kspv_kspev/kspv_6kh0_50_mm/</t>
  </si>
  <si>
    <t>https://paritet.su/catalog/kspv_kspev/kspv_8kh0_50_mm/</t>
  </si>
  <si>
    <t>https://paritet.su/catalog/kspv_kspev/kspv_10kh0_50_mm/</t>
  </si>
  <si>
    <t>https://paritet.su/catalog/kspv_kspev/kspv_12kh0_50_mm/</t>
  </si>
  <si>
    <t>https://paritet.su/catalog/kspv_kspev/kspv_14kh0_50_mm/</t>
  </si>
  <si>
    <t>https://paritet.su/catalog/kspv_kspev/kspv_20kh0_50_mm/</t>
  </si>
  <si>
    <t>https://paritet.su/catalog/kspv_kspev/kspv_2kh0_64_mm/</t>
  </si>
  <si>
    <t>https://paritet.su/catalog/kspv_kspev/kspv_2kh0_80_mm/</t>
  </si>
  <si>
    <t>https://paritet.su/catalog/kspv_kspev/kspv_4kh0_80_mm/</t>
  </si>
  <si>
    <t>Остальные</t>
  </si>
  <si>
    <t>https://paritet.su/catalog/kspv_kspev/kspev_6kh0_40_mm/</t>
  </si>
  <si>
    <t>https://paritet.su/catalog/kspv_kspev/kspev_2kh0_50_mm/</t>
  </si>
  <si>
    <t>https://paritet.su/catalog/kspv_kspev/kspev_4kh0_50_mm/</t>
  </si>
  <si>
    <t>https://paritet.su/catalog/gibkie_kspvg_kspevg/kspvg_2kh0_12_mm_kv/</t>
  </si>
  <si>
    <t>https://paritet.su/catalog/gibkie_kspvg_kspevg/kspvg_4kh0_12_mm_kv/</t>
  </si>
  <si>
    <t>https://paritet.su/catalog/gibkie_kspvg_kspevg/kspvg_6kh0_12_mm_kv/</t>
  </si>
  <si>
    <t>https://paritet.su/catalog/gibkie_kspvg_kspevg/kspvg_2kh0_20_mm_kv/</t>
  </si>
  <si>
    <t>https://paritet.su/catalog/gibkie_kspvg_kspevg/kspvg_4kh0_20_mm_kv/</t>
  </si>
  <si>
    <t>https://paritet.su/catalog/gibkie_kspvg_kspevg/kspvg_6kh0_20_mm_kv/</t>
  </si>
  <si>
    <t>https://paritet.su/catalog/gibkie_kspvg_kspevg/kspvg_8kh0_20_mm_kv/</t>
  </si>
  <si>
    <t>https://paritet.su/catalog/gibkie_kspvg_kspevg/kspvg_2kh0_35_mm_kv/</t>
  </si>
  <si>
    <t>https://paritet.su/catalog/gibkie_kspvg_kspevg/kspvg_4kh0_35_mm_kv/</t>
  </si>
  <si>
    <t>https://paritet.su/catalog/gibkie_kspvg_kspevg/kspvg_6kh0_35_mm_kv/</t>
  </si>
  <si>
    <t>https://paritet.su/catalog/kspv_kspev/kspv_1kh2kh0_50_mm/</t>
  </si>
  <si>
    <t>https://paritet.su/catalog/kspv_kspev/kspv_2kh2kh0_64_mm/</t>
  </si>
  <si>
    <t>https://paritet.su/catalog/gibkie_kspvg_kspevg/kspvg_1kh2kh0_50_mm_kv/</t>
  </si>
  <si>
    <t>https://paritet.su/catalog/gibkie_kspvg_kspevg/kspevg_2kh0_20_mm_kv/</t>
  </si>
  <si>
    <t>https://paritet.su/catalog/gibkie_kspvg_kspevg/kspevg_4kh0_20_mm_kv/</t>
  </si>
  <si>
    <t>https://paritet.su/catalog/gibkie_kspvg_kspevg/kspevg_2kh0_35_mm_kv/</t>
  </si>
  <si>
    <t>https://paritet.su/catalog/gibkie_kspvg_kspevg/kspevg_4kh0_35_mm_kv/</t>
  </si>
  <si>
    <t>https://paritet.su/catalog/gibkie_kspvg_kspevg/kspevg_6kh0_35_mm_kv/</t>
  </si>
  <si>
    <t>https://paritet.su/catalog/gibkie_kspvg_kspevg/kspevg_1kh2kh0_50_mm_kv/</t>
  </si>
  <si>
    <t>https://paritet.su/catalog/nvm/nvm_4_0_12_mm_kv_600v_belyy/</t>
  </si>
  <si>
    <t>https://paritet.su/catalog/nvm/nvm_4_0_20_mm_kv_600v_belyy/</t>
  </si>
  <si>
    <t>https://paritet.su/catalog/nvm/nvm_4_0_35_mm_kv_600v_belyy/</t>
  </si>
  <si>
    <t>https://paritet.su/catalog/nvm/nvm_4_0_50_mm_kv_600v_belyy/</t>
  </si>
  <si>
    <t>https://paritet.su/catalog/shvvp/shvvp_2kh0_50_mm_kv/</t>
  </si>
  <si>
    <t>https://paritet.su/catalog/shvvp/shvvp_3kh0_50_mm_kv/</t>
  </si>
  <si>
    <t>https://paritet.su/catalog/shvvp/shvvp_2kh0_75_mm_kv/</t>
  </si>
  <si>
    <t>https://paritet.su/catalog/shvvp/shvvp_3kh0_75_mm_kv/</t>
  </si>
  <si>
    <t>https://paritet.su/catalog/prоvоda_akustiчeskie_shvpm/shvpm_2kh0_20_mm_kv/</t>
  </si>
  <si>
    <t>https://paritet.su/catalog/prоvоda_akustiчeskie_shvpm/shvpm_2kh0_35_mm_kv/</t>
  </si>
  <si>
    <t>https://paritet.su/catalog/prоvоda_akustiчeskie_shvpm/shvpm_2kh0_50_mm_kv/</t>
  </si>
  <si>
    <t>https://paritet.su/catalog/prоvоda_akustiчeskie_shvpm/shvpm_2kh0_75_mm_kv/</t>
  </si>
  <si>
    <t>https://paritet.su/catalog/prоvоda_akustiчeskie_shvpm/shvpm_2kh1_00_mm_kv/</t>
  </si>
  <si>
    <t>без скидки</t>
  </si>
  <si>
    <t>-</t>
  </si>
  <si>
    <t>https://paritet.su/catalog/kоaksialьnыe/ktm_2_0_3_8_250m/</t>
  </si>
  <si>
    <t>https://paritet.su/catalog/spiralnye/ktv_mep/</t>
  </si>
  <si>
    <t>https://paritet.su/catalog/spiralnye/ktv_mf/</t>
  </si>
  <si>
    <t>https://paritet.su/catalog/spiralnye/tvs_6_0_1/</t>
  </si>
  <si>
    <t>https://paritet.su/catalog/rk_50_3_7/paraks_rk_50_3_7_13ng_a_frhf/</t>
  </si>
  <si>
    <t>https://paritet.su/catalog/rk_75_3_7_rg_59/paraks_rk_75_3_314ng_a_hf/</t>
  </si>
  <si>
    <t>https://paritet.su/catalog/rk_75_3_7_rg_59/paraks_rk_75_3_7_319ng_a_hf/</t>
  </si>
  <si>
    <t>https://paritet.su/catalog/bronya_3/paraks_rk_75_4_319ng_a_hf/</t>
  </si>
  <si>
    <t>https://paritet.su/catalog/bronya_3/paraks_rk_75_4_8_319ng_a_hf/</t>
  </si>
  <si>
    <t>https://paritet.su/catalog/bronya_3/paraks_rk_75_7_327ng_a_hf/</t>
  </si>
  <si>
    <t>https://paritet.su/catalog/rk_75_3/paraks_rk_75_3_314ng_a_lsltx/</t>
  </si>
  <si>
    <t>https://paritet.su/catalog/rk_75_3_7_rg_59/paraks_rk_75_3_7_319ng_a_lsltx/</t>
  </si>
  <si>
    <t>https://paritet.su/catalog/bronya_3/paraks_rk_75_4_319ng_a_lsltx/</t>
  </si>
  <si>
    <t>https://paritet.su/catalog/bronya_3/paraks_rk_75_4_8_319ng_a_lsltx/</t>
  </si>
  <si>
    <t>https://paritet.su/catalog/bronya_3/paraks_rk_75_7_327ng_a_lsltx/</t>
  </si>
  <si>
    <t>https://paritet.su/catalog/rk_75_1_5_i_rk_75_2/paraks_rk_75_2_111/</t>
  </si>
  <si>
    <t>https://paritet.su/catalog/rk_75_1_5_i_rk_75_2/paraks_rk_75_2_122/</t>
  </si>
  <si>
    <t>https://paritet.su/catalog/rk_75_1_5_i_rk_75_2/paraks_rk_75_2_13m/</t>
  </si>
  <si>
    <t>https://paritet.su/catalog/rk_75_3_2/paraks_rk_75_3_34m/</t>
  </si>
  <si>
    <t>https://paritet.su/catalog/rk_75_3_2/paraks_rk_75_3_322/</t>
  </si>
  <si>
    <t>https://paritet.su/catalog/rk_75_3_2/paraks_rk_75_3_32/</t>
  </si>
  <si>
    <t>https://paritet.su/catalog/rk_75_3_7_rg_59_1/paraks_rk_75_3_7_35m/</t>
  </si>
  <si>
    <t>https://paritet.su/catalog/rk_75_3_7_rg_59_1/paraks_rk_75_3_7_322/</t>
  </si>
  <si>
    <t>https://paritet.su/catalog/rk_75_3_7_rg_59_1/paraks_rk_75_3_7_351/</t>
  </si>
  <si>
    <t>https://paritet.su/catalog/rk_75_4_rg_6_1/paraks_rk_75_4_322/</t>
  </si>
  <si>
    <t>https://paritet.su/catalog/rk_75_4_rg_6_1/paraks_rk_75_4_351/</t>
  </si>
  <si>
    <t>https://paritet.su/catalog/rk_75_4_8_sat_703_1/paraks_rk_75_4_8_322/</t>
  </si>
  <si>
    <t>https://paritet.su/catalog/rk_75_7_rg_11_1/paraks_rk_75_7_327/</t>
  </si>
  <si>
    <t>https://paritet.su/catalog/rk_75_3_7_rg_59_1/paraks_rk_75_3_7_36m/</t>
  </si>
  <si>
    <t>https://paritet.su/catalog/rk_75_3_7_rg_59_1/paraks_rk_75_3_7_361/</t>
  </si>
  <si>
    <t>https://paritet.su/catalog/rk_75_4_rg_6_2/paraks_rk_75_4_361/</t>
  </si>
  <si>
    <t>https://paritet.su/catalog/rk_75_4_8_sat_703_2/paraks_rk_75_4_8_316/</t>
  </si>
  <si>
    <t>https://paritet.su/catalog/rk_75_7_rg_11_2/paraks_rk_75_7_325/</t>
  </si>
  <si>
    <t>https://paritet.su/catalog/rk_50_2_1/paraks_rk_50_2_11/</t>
  </si>
  <si>
    <t>https://paritet.su/catalog/rk_50_3_rg_58_2/paraks_rk_50_3_18/</t>
  </si>
  <si>
    <t>https://paritet.su/catalog/rk_50_4_8_rg_8_x_1/paraks_rk_50_4_8_39/</t>
  </si>
  <si>
    <t>https://paritet.su/catalog/rk_50_4_8_rg_8_x_1/paraks_rk_50_4_8_37/</t>
  </si>
  <si>
    <t>Комбинированные</t>
  </si>
  <si>
    <t>https://paritet.su/catalog/kvk_png_a_HF/kvk_p_2_ng_a_hf_2kh0_50/</t>
  </si>
  <si>
    <t>https://paritet.su/catalog/kvk_png_a_HF/kvk_p_2_ng_a_hf_2kh0_75/</t>
  </si>
  <si>
    <t>https://paritet.su/catalog/kvk_vng_a_LSLTx/kvk_v_2_2kh0_50ng_a_lsltx_/</t>
  </si>
  <si>
    <t>https://paritet.su/catalog/kvk_vng_a_LSLTx/kvk_v_2_2kh0_75ng_a_lsltx_/</t>
  </si>
  <si>
    <t>https://paritet.su/catalog/kvk_v/kvk_v_1_5f_2kh0_50/</t>
  </si>
  <si>
    <t>https://paritet.su/catalog/kvk_v/kvk_v_1_5f_2kh0_75/</t>
  </si>
  <si>
    <t>https://paritet.su/catalog/kvt_v/kvt_v_2_2kh0_35/</t>
  </si>
  <si>
    <t>https://paritet.su/catalog/kvt_v/kvt_v_2_2kh0_50/</t>
  </si>
  <si>
    <t>https://paritet.su/catalog/kvk_v/kvk_v_2e_2kh0_50/</t>
  </si>
  <si>
    <t>https://paritet.su/catalog/kvk_v/kvk_v_2e_2kh0_75/</t>
  </si>
  <si>
    <t>https://paritet.su/catalog/kvk_v/kvk_v_2_2kh0_50/</t>
  </si>
  <si>
    <t>https://paritet.su/catalog/kvk_v/kvk_v_2_2kh0_75/</t>
  </si>
  <si>
    <t>https://paritet.su/catalog/kvk_v/kvk_v_3f_2kh0_50/</t>
  </si>
  <si>
    <t>https://paritet.su/catalog/kvk_v/kvk_v_3f_2kh0_75/</t>
  </si>
  <si>
    <t>https://paritet.su/catalog/kvk_p/kvk_p_1_5f_2kh0_50/</t>
  </si>
  <si>
    <t>https://paritet.su/catalog/kvk_p/kvk_p_1_5f_2kh0_75/</t>
  </si>
  <si>
    <t>https://paritet.su/catalog/kvt_p/kvt_p_2_2kh0_35/</t>
  </si>
  <si>
    <t>https://paritet.su/catalog/kvt_p/kvt_p_2_2kh0_50/</t>
  </si>
  <si>
    <t>https://paritet.su/catalog/kvk_p/kvk_p_2e_2kh0_50/</t>
  </si>
  <si>
    <t>https://paritet.su/catalog/kvk_p/kvk_p_2e_2kh0_75/</t>
  </si>
  <si>
    <t>https://paritet.su/catalog/kvk_p/kvk_p_2_2kh0_50/</t>
  </si>
  <si>
    <t>https://paritet.su/catalog/kvk_p/kvk_p_2_2kh0_75/</t>
  </si>
  <si>
    <t>https://paritet.su/catalog/kvk_p/kvk_p_3f_2kh0_50/</t>
  </si>
  <si>
    <t>https://paritet.su/catalog/kvk_p/kvk_p_3f_2kh0_75/</t>
  </si>
  <si>
    <t>https://paritet.su/catalog/kvk_p/kvk_pt_2_2kh0_50/</t>
  </si>
  <si>
    <t>https://paritet.su/catalog/kvk_p/kvk_pt_2_2kh0_75/</t>
  </si>
  <si>
    <t>https://paritet.su/catalog/kvk_p/kvk_pt_3_f_2kh0_50/</t>
  </si>
  <si>
    <t>https://paritet.su/catalog/kvk_p/kvk_pt_3_f_2kh0_75/</t>
  </si>
  <si>
    <t>https://paritet.su/catalog/shvev/shvev_3kh0_12/</t>
  </si>
  <si>
    <t>https://paritet.su/catalog/shvep/shvep_4kh0_12/</t>
  </si>
  <si>
    <t>https://paritet.su/catalog/shvev/shvev_5kh0_12/</t>
  </si>
  <si>
    <t>https://paritet.su/catalog/shvev/shvev_3kh0_20/</t>
  </si>
  <si>
    <t>ParLan</t>
  </si>
  <si>
    <t>https://paritet.su/catalog/cat5e_u_utp/parlan_u_utp_cat5e_pvcls_ng_a_frls_2kh2kh0_52_500m/</t>
  </si>
  <si>
    <t>https://paritet.su/catalog/cat5e_u_utp/parlan_u_utp_cat5e_pvcls_ng_a_frls_4kh2kh0_52/</t>
  </si>
  <si>
    <t>https://paritet.su/catalog/cat5e_u_utp/parlan_u_utp_cat5e_zh_ng_a_frhf_2kh2kh0_52/</t>
  </si>
  <si>
    <t>https://paritet.su/catalog/cat5e_u_utp/parlan_u_utp_cat5e_zh_ng_a_frhf_4kh2kh0_52/</t>
  </si>
  <si>
    <t>https://paritet.su/catalog/cat5e_u_utp/parlan_u_utp_cat5e_pvcls_ng_a_frlsltx_2kh2kh0_52/</t>
  </si>
  <si>
    <t>https://paritet.su/catalog/cat5e_u_utp/parlan_u_utp_cat5e_pvcls_ng_a_frlsltx_4kh2kh0_52/</t>
  </si>
  <si>
    <t>https://paritet.su/catalog/cat5e_f_utp/parlan_f_utp_cat5e_pvcls_ng_a_frls_2kh2kh0_52/</t>
  </si>
  <si>
    <t>https://paritet.su/catalog/cat5e_f_utp/parlan_f_utp_cat5e_pvcls_ng_a_frls_4kh2kh0_52/</t>
  </si>
  <si>
    <t>https://paritet.su/catalog/cat5e_f_utp/parlan_f_utp_cat5e_zh_ng_a_frhf_2kh2kh0_52/</t>
  </si>
  <si>
    <t>https://paritet.su/catalog/cat5e_f_utp/parlan_f_utp_cat5e_zh_ng_a_frhf_4kh2kh0_52/</t>
  </si>
  <si>
    <t>https://paritet.su/catalog/cat5e_f_utp/parlan_f_utp_cat5e_pvcls_ng_a_frlsltx_2kh2kh0_52/</t>
  </si>
  <si>
    <t>https://paritet.su/catalog/cat5e_f_utp/parlan_f_utp_cat5e_pvcls_ng_a_frlsltx_4kh2kh0_52/</t>
  </si>
  <si>
    <t>https://paritet.su/catalog/bronya_arm_cat5e_u_utp/parlan_arm_u_utp_cat5e_pvcls_ng_a_frls_2kh2kh0_52/</t>
  </si>
  <si>
    <t>https://paritet.su/catalog/bronya_arm_cat5e_u_utp/parlan_arm_u_utp_cat5e_pvcls_ng_a_frls_4kh2kh0_52/</t>
  </si>
  <si>
    <t>https://paritet.su/catalog/bronya_arm_cat5e_u_utp/parlan_arm_u_utp_cat5e_zh_ng_a_frhf_2kh2kh0_52/</t>
  </si>
  <si>
    <t>https://paritet.su/catalog/bronya_arm_cat5e_u_utp/parlan_arm_u_utp_cat5e_zh_ng_a_frhf_4kh2kh0_52/</t>
  </si>
  <si>
    <t>https://paritet.su/catalog/bronya_arm_cat5e_u_utp/parlan_arm_u_utp_cat5e_pvcls_ng_a_frlsltkh_2kh2kh0_52/</t>
  </si>
  <si>
    <t>https://paritet.su/catalog/bronya_arm_cat5e_u_utp/parlan_arm_u_utp_cat5e_pvcls_ng_a_frlsltkh_4kh2kh0_52/</t>
  </si>
  <si>
    <t>https://paritet.su/catalog/bronya_arm_cat5e_f_utp/parlan_arm_f_utp_cat5e_pvcls_ng_a_frls_2kh2kh0_52/</t>
  </si>
  <si>
    <t>https://paritet.su/catalog/bronya_arm_cat5e_f_utp/parlan_arm_f_utp_cat5e_pvcls_ng_a_frls_4kh2kh0_52/</t>
  </si>
  <si>
    <t>https://paritet.su/catalog/bronya_arm_cat5e_f_utp/parlan_arm_f_utp_cat5e_zh_ng_a_frhf_2kh2kh0_52/</t>
  </si>
  <si>
    <t>https://paritet.su/catalog/bronya_arm_cat5e_f_utp/parlan_arm_f_utp_cat5e_zh_ng_a_frhf_4kh2kh0_52/</t>
  </si>
  <si>
    <t>https://paritet.su/catalog/bronya_arm_cat5e_f_utp/parlan_arm_f_utp_cat5e_pvcls_ng_a_frlsltkh_2kh2kh0_52/</t>
  </si>
  <si>
    <t>https://paritet.su/catalog/bronya_arm_cat5e_f_utp/parlan_arm_f_utp_cat5e_pvcls_ng_a_frlsltkh_4kh2kh0_52/</t>
  </si>
  <si>
    <t>https://paritet.su/catalog/bronya_i_shlang_arm_ps_cat5e_u_utp/parlan_arm_ps_u_utp_cat5e_pvcls_ng_a_frls_2kh2kh0_52/</t>
  </si>
  <si>
    <t>https://paritet.su/catalog/bronya_i_shlang_arm_ps_cat5e_u_utp/parlan_arm_ps_u_utp_cat5e_pvcls_ng_a_frls_4kh2kh0_52/</t>
  </si>
  <si>
    <t>https://paritet.su/catalog/bronya_i_shlang_arm_ps_cat5e_u_utp/parlan_arm_ps_u_utp_cat5e_zh_ng_a_frhf_2kh2kh0_52/</t>
  </si>
  <si>
    <t>https://paritet.su/catalog/bronya_i_shlang_arm_ps_cat5e_u_utp/parlan_arm_ps_u_utp_cat5e_zh_ng_a_frhf_4kh2kh0_52/</t>
  </si>
  <si>
    <t>https://paritet.su/catalog/bronya_i_shlang_arm_ps_cat5e_u_utp/parlan_arm_ps_u_utp_cat5e_pvcls_ng_a_frlsltkh_2kh2kh0_52/</t>
  </si>
  <si>
    <t>https://paritet.su/catalog/bronya_i_shlang_arm_ps_cat5e_u_utp/parlan_arm_ps_u_utp_cat5e_pvcls_ng_a_frlsltkh_4kh2kh0_52/</t>
  </si>
  <si>
    <t>https://paritet.su/catalog/bronya_i_shlang_arm_ps_cat5e_f_utp/parlan_arm_ps_f_utp_cat5e_pvcls_ng_a_frls_2kh2kh0_52/</t>
  </si>
  <si>
    <t>https://paritet.su/catalog/bronya_i_shlang_arm_ps_cat5e_f_utp/parlan_arm_ps_f_utp_cat5e_pvcls_ng_a_frls_4kh2kh0_52/</t>
  </si>
  <si>
    <t>https://paritet.su/catalog/bronya_i_shlang_arm_ps_cat5e_f_utp/parlan_arm_ps_f_utp_cat5e_zh_ng_a_frhf_2kh2kh0_52/</t>
  </si>
  <si>
    <t>https://paritet.su/catalog/bronya_i_shlang_arm_ps_cat5e_f_utp/parlan_arm_ps_f_utp_cat5e_zh_ng_a_frhf_4kh2kh0_52/</t>
  </si>
  <si>
    <t>https://paritet.su/catalog/bronya_i_shlang_arm_ps_cat5e_f_utp/parlan_arm_ps_f_utp_cat5e_pvcls_ng_a_frlsltkh_2kh2kh0_52/</t>
  </si>
  <si>
    <t>https://paritet.su/catalog/bronya_i_shlang_arm_ps_cat5e_f_utp/parlan_arm_ps_f_utp_cat5e_pvcls_ng_a_frlsltkh_4kh2kh0_52/</t>
  </si>
  <si>
    <t>https://paritet.su/catalog/cat5e_u_utp_2/parlan_u_utp_cat5e_pvc_1kh2kh0_52_500m/</t>
  </si>
  <si>
    <t>https://paritet.su/catalog/cat5e_u_utp_2/parlan_u_utp_cat5e_pvc_4kh2kh0_52/</t>
  </si>
  <si>
    <t>https://paritet.su/catalog/cat6_u_utp_1/parlan_u_utp_cat6_pvc_4kh2kh0_57/</t>
  </si>
  <si>
    <t>https://paritet.su/catalog/cat5e_f_utp_2/parlan_f_utp_cat5e_pvc_1kh2kh0_52_500m/</t>
  </si>
  <si>
    <t>https://paritet.su/catalog/cat5e_f_utp_2/parlan_f_utp_cat5e_pvc_2kh2kh0_52_500m/</t>
  </si>
  <si>
    <t>https://paritet.su/catalog/cat5e_f_utp_2/parlan_f_utp_cat5e_pvc_4kh2kh0_52/</t>
  </si>
  <si>
    <t>https://paritet.su/catalog/cat6_f_utp_1/parlan_f_utp_cat6_pvc_4kh2kh0_57/</t>
  </si>
  <si>
    <t>https://paritet.su/catalog/cat6a_s_ftp_1/parlan_s_ftp_cat6a_pvc_4kh2kh0_57/</t>
  </si>
  <si>
    <t>https://paritet.su/catalog/cat5e_u_utp_1/parlan_u_utp_cat5e_zh_ng_a_hf_1kh2kh0_52/</t>
  </si>
  <si>
    <t>https://paritet.su/catalog/cat5e_f_utp_1/parlan_f_utp_cat5e_zh_ng_a_hf_2kh2kh0_52_500m/</t>
  </si>
  <si>
    <t>https://paritet.su/catalog/cat5e_f_utp_1/parlan_f_utp_cat5e_zh_ng_a_hf_4kh2kh0_52/</t>
  </si>
  <si>
    <t>https://paritet.su/catalog/cat5e_sf_utp/parlan_sf_utp_cat5e_zh_ng_a_hf_4kh2kh0_52/</t>
  </si>
  <si>
    <t>https://paritet.su/catalog/cat6_u_utp/parlan_u_utp_cat6_zh_ng_a_hf_4kh2kh0_57/</t>
  </si>
  <si>
    <t>https://paritet.su/catalog/cat6_f_utp/parlan_f_utp_cat6_zh_ng_a_hf_4kh2kh0_57/</t>
  </si>
  <si>
    <t>https://paritet.su/catalog/cat6a_s_ftp/parlan_s_ftp_cat6a_zh_ng_a_hf_4kh2kh0_57/</t>
  </si>
  <si>
    <t>https://paritet.su/catalog/cat7_s_ftp/parlan_s_ftp_cat7_zh_ng_a_hf_4kh2kh0_60/</t>
  </si>
  <si>
    <t>https://paritet.su/catalog/cat7a_s_ftp/parlan_s_ftp_cat7a_zh_ng_a_hf_4kh2kh0_60/</t>
  </si>
  <si>
    <t>https://paritet.su/catalog/cat5e_u_utp_1/parlan_u_utp_cat5e_zh_ng_a_hf_8kh2kh0_52/</t>
  </si>
  <si>
    <t>https://paritet.su/catalog/cat5e_u_utp_1/parlan_u_utp_cat5e_zh_ng_a_hf_10kh2kh0_52/</t>
  </si>
  <si>
    <t>https://paritet.su/catalog/cat5e_u_utp_1/parlan_u_utp_cat5e_zh_ng_a_hf_16kh2kh0_52/</t>
  </si>
  <si>
    <t>https://paritet.su/catalog/cat5e_u_utp_1/parlan_u_utp_cat5e_zh_ng_a_hf_25kh2kh0_52/</t>
  </si>
  <si>
    <t>https://paritet.su/catalog/cat5e_f_utp_1/parlan_f_utp_cat5e_zh_ng_a_hf_8kh2kh0_52/</t>
  </si>
  <si>
    <t>https://paritet.su/catalog/cat5e_f_utp_1/parlan_f_utp_cat5e_zh_ng_a_hf_10kh2kh0_52/</t>
  </si>
  <si>
    <t>https://paritet.su/catalog/bronya_arm_cat5e_u_utp_1/parlan_arm_u_utp_cat5e_zh_ng_a_hf_4kh2kh0_52/</t>
  </si>
  <si>
    <t>https://paritet.su/catalog/bronya_arm_cat5e_f_utp_1/parlan_arm_f_utp_cat5e_zh_ng_a_hf_4kh2kh0_52/</t>
  </si>
  <si>
    <t>https://paritet.su/catalog/bronya_i_shlang_arm_ps_cat5e_u_utp_1/parlan_arm_ps_u_utp_cat5e_zh_ng_a_hf_4kh2kh0_52/</t>
  </si>
  <si>
    <t>https://paritet.su/catalog/bronya_i_shlang_arm_ps_cat5e_f_utp_1/parlan_arm_ps_f_utp_cat5e_zh_ng_a_hf_4kh2kh0_52/</t>
  </si>
  <si>
    <t>https://paritet.su/catalog/bronya_i_shlang_arm_ps_cat6_u_utp/parlan_arm_ps_u_utp_cat6_zh_ng_a_hf_4kh2kh0_57/</t>
  </si>
  <si>
    <t>https://paritet.su/catalog/bronya_i_shlang_arm_ps_cat6_f_utp/parlan_arm_ps_f_utp_cat6_zh_ng_a_hf_4kh2kh0_57/</t>
  </si>
  <si>
    <t>https://paritet.su/catalog/cat5e_u_utp_4/parlan_u_utp_cat5e_pur_4kh2kh0_52/</t>
  </si>
  <si>
    <t>https://paritet.su/catalog/cat5e_f_utp_4/parlan_f_utp_cat5e_pur_4kh2kh0_52/</t>
  </si>
  <si>
    <t>https://paritet.su/catalog/cat6_u_utp_3/parlan_u_utp_cat6_pur_4kh2kh0_57/</t>
  </si>
  <si>
    <t>https://paritet.su/catalog/cat6a_s_ftp_3/parlan_s_ftp_cat6a_pur_4kh2kh0_57/</t>
  </si>
  <si>
    <t>https://paritet.su/catalog/cat5e_u_utp_4/parlan_u_utp_cat5e_zh_mng_a_hf_4kh2kh0_52/</t>
  </si>
  <si>
    <t>https://paritet.su/catalog/cat5e_f_utp_4/parlan_f_utp_cat5e_zh_mng_a_hf_4kh2kh0_52/</t>
  </si>
  <si>
    <t>https://paritet.su/catalog/cat6_u_utp_3/parlan_u_utp_cat6_zh_mng_a_hf_4kh2kh0_57/</t>
  </si>
  <si>
    <t>https://paritet.su/catalog/cat6a_s_ftp_3/parlan_s_ftp_cat6a_zh_mng_a_hf_4kh2kh0_57/</t>
  </si>
  <si>
    <t>https://paritet.su/catalog/cat5e_u_utp_6/parlan_patch_u_utp_cat5e_pvc_4kh2kh0_60/</t>
  </si>
  <si>
    <t>https://paritet.su/catalog/cat5e_f_utp_6/parlan_patch_f_utp_cat5e_pvc_4kh2kh0_60/</t>
  </si>
  <si>
    <t>https://paritet.su/catalog/cat5e_sf_utp_4/parlan_patch_sf_utp_cat5e_zh_ng_a_hf_2kh2kh0_60/</t>
  </si>
  <si>
    <t>https://paritet.su/catalog/cat5e_sf_utp_4/parlan_patch_sf_utp_cat5e_zh_ng_a_hf_4kh2kh0_60/</t>
  </si>
  <si>
    <t>https://paritet.su/catalog/cat5e_u_utp_1/parlan_u_utp_cat5e_pvcls_ng_a_lsltx_2kh2kh0_52_305m/</t>
  </si>
  <si>
    <t>https://paritet.su/catalog/cat5e_u_utp_1/parlan_u_utp_cat5e_pvcls_ng_a_lsltx_4kh2kh0_52/</t>
  </si>
  <si>
    <t>https://paritet.su/catalog/cat6_u_utp/parlan_u_utp_cat6_pvcls_ng_a_lsltx_4kh2kh0_57/</t>
  </si>
  <si>
    <t>https://paritet.su/catalog/cat5e_f_utp_1/parlan_f_utp_cat5e_pvcls_ng_a_lsltx_2kh2kh0_52_500m/</t>
  </si>
  <si>
    <t>https://paritet.su/catalog/cat5e_f_utp_1/parlan_f_utp_cat5e_pvcls_ng_a_lsltx_4kh2kh0_52/</t>
  </si>
  <si>
    <t>https://paritet.su/catalog/cat6_f_utp/parlan_f_utp_cat6_pvcls_ng_a_lsltx_4kh2kh0_57/</t>
  </si>
  <si>
    <t>https://paritet.su/catalog/cat6a_s_ftp/parlan_s_ftp_cat6a_pvcls_ng_a_lsltx_4kh2kh0_57/</t>
  </si>
  <si>
    <t>https://paritet.su/catalog/cat5e_u_utp_3/parlan_u_utp_cat5e_pe_2kh2kh0_52/</t>
  </si>
  <si>
    <t>https://paritet.su/catalog/cat5e_u_utp_3/parlan_u_utp_cat5e_pe_4kh2kh0_52/</t>
  </si>
  <si>
    <t>https://paritet.su/catalog/cat5e_u_utp_3/parlan_u_utp_cat5e_pvc_pe_2kh2kh0_52_500m/</t>
  </si>
  <si>
    <t>https://paritet.su/catalog/cat5e_u_utp_3/parlan_u_utp_cat5e_pvc_pe_4kh2kh0_52/</t>
  </si>
  <si>
    <t>https://paritet.su/catalog/cat5e_f_utp_3/parlan_f_utp_cat5e_pe_2kh2kh0_52/</t>
  </si>
  <si>
    <t>https://paritet.su/catalog/cat5e_f_utp_3/parlan_f_utp_cat5e_pe_4kh2kh0_52/</t>
  </si>
  <si>
    <t>https://paritet.su/catalog/cat5e_f_utp_3/parlan_f_utp_cat5e_pvc_pe_2kh2kh0_52_500m/</t>
  </si>
  <si>
    <t>https://paritet.su/catalog/cat5e_f_utp_3/parlan_f_utp_cat5e_pvc_pe_4kh2kh0_52/</t>
  </si>
  <si>
    <t>https://paritet.su/catalog/cat5e_u_utp_3/parlan_u_utp_cat5e_pe_8kh2kh0_52/</t>
  </si>
  <si>
    <t>https://paritet.su/catalog/cat5e_u_utp_3/parlan_u_utp_cat5e_pe_10kh2kh0_52/</t>
  </si>
  <si>
    <t>https://paritet.su/catalog/cat5e_u_utp_3/parlan_u_utp_cat5e_pe_16kh2kh0_52/</t>
  </si>
  <si>
    <t>https://paritet.su/catalog/cat5e_u_utp_3/parlan_u_utp_cat5e_pe_25kh2kh0_52/</t>
  </si>
  <si>
    <t>https://paritet.su/catalog/cat5e_f_utp_3/parlan_f_utp_cat5e_pe_8kh2kh0_52/</t>
  </si>
  <si>
    <t>https://paritet.su/catalog/cat5e_f_utp_3/parlan_f_utp_cat5e_pe_10kh2kh0_52/</t>
  </si>
  <si>
    <t>https://paritet.su/catalog/bronya_arm_cat5e_u_utp_3/parlan_arm_u_utp_cat5e_pe_4kh2kh0_52/</t>
  </si>
  <si>
    <t>https://paritet.su/catalog/bronya_arm_cat5e_f_utp_3/parlan_arm_f_utp_cat5e_pe_4kh2kh0_52/</t>
  </si>
  <si>
    <t>https://paritet.su/catalog/bronya_i_shlang_arm_ps_cat5e_u_utp_3/parlan_arm_ps_u_utp_cat5e_pe_4kh2kh0_52/</t>
  </si>
  <si>
    <t>https://paritet.su/catalog/bronya_i_shlang_arm_ps_cat5e_f_utp_3/parlan_arm_ps_f_utp_cat5e_pe_4kh2kh0_52/</t>
  </si>
  <si>
    <t>https://paritet.su/catalog/bronya_i_shlang_arm_ps_cat6_u_utp_2/parlan_arm_ps_u_utp_cat6_pe_4kh2kh0_57/</t>
  </si>
  <si>
    <t>https://paritet.su/catalog/bronya_i_shlang_arm_ps_cat6_f_utp_2/parlan_arm_ps_f_utp_cat6_pe_4kh2kh0_57/</t>
  </si>
  <si>
    <t>https://paritet.su/catalog/cat5e_u_utp_3/parlan_u_utp_cat5e_pvc_petr_2kh2kh0_52/</t>
  </si>
  <si>
    <t>https://paritet.su/catalog/cat5e_f_utp_3/parlan_f_utp_cat5e_pvc_petr_2kh2kh0_52/</t>
  </si>
  <si>
    <t>https://paritet.su/catalog/cat5e_u_utp_3/parlan_u_utp_cat5e_pvc_petr_4kh2kh0_52/</t>
  </si>
  <si>
    <t>https://paritet.su/catalog/cat5e_f_utp_3/parlan_f_utp_cat5e_pvc_petr_4kh2kh0_52/</t>
  </si>
  <si>
    <t>https://paritet.su/catalog/combi_f_utp/parlan_combi_f_utp2_cat5e_pe_2kh0_75/</t>
  </si>
  <si>
    <t>https://paritet.su/catalog/combi_f_utp/parlan_combi_f_utp2_cat5e_pe_2kh1_50/</t>
  </si>
  <si>
    <t>https://paritet.su/catalog/combi_f_utp/parlan_combi_f_utp4_cat5e_pe_2kh0_75/</t>
  </si>
  <si>
    <t>https://paritet.su/catalog/complex_f_utp/parlan_complex_f_utp2_cat5e_pvc_petr_2kh0_75/</t>
  </si>
  <si>
    <t>https://paritet.su/catalog/complex_f_utp/parlan_complex_f_utp4_cat5e_pvc_petr_2kh0_50/</t>
  </si>
  <si>
    <t>https://paritet.su/catalog/complex_f_utp/parlan_complex_f_utp4_cat5e_pvc_petr_2kh0_75/</t>
  </si>
  <si>
    <t>https://paritet.su/catalog/kdvvg/kdvvg_1kh0_20/</t>
  </si>
  <si>
    <t>https://paritet.su/catalog/kdvvg/kdvvg_1kh2kh0_20/</t>
  </si>
  <si>
    <t>https://paritet.su/catalog/kdvvg/kdvvg_3kh0_20/</t>
  </si>
  <si>
    <t>https://paritet.su/catalog/kdvvg/kdvvg_4kh0_20/</t>
  </si>
  <si>
    <t>https://paritet.su/catalog/kdvvg/kdvvg_5kh0_20/</t>
  </si>
  <si>
    <t>https://paritet.su/catalog/kdvvg/kdvvg_6kh0_25_1/</t>
  </si>
  <si>
    <t>https://paritet.su/catalog/kdvvg/kdvvg_7kh0_20/</t>
  </si>
  <si>
    <t>https://paritet.su/catalog/kdvvg/kdvvg_1kh0_35/</t>
  </si>
  <si>
    <t>https://paritet.su/catalog/kdvvg/kdvvg_1kh2kh0_35/</t>
  </si>
  <si>
    <t>https://paritet.su/catalog/kdvvg/kdvvg_3kh0_35/</t>
  </si>
  <si>
    <t>https://paritet.su/catalog/kdvvg/kdvvg_4kh0_35/</t>
  </si>
  <si>
    <t>https://paritet.su/catalog/kdvvg/kdvvg_5kh0_35/</t>
  </si>
  <si>
    <t>https://paritet.su/catalog/kdvvg/kdvvg_6kh0_35/</t>
  </si>
  <si>
    <t>https://paritet.su/catalog/kdvvg/kdvvg_7kh0_35/</t>
  </si>
  <si>
    <t>https://paritet.su/catalog/kdvvg/kdvvg_1kh2kh0_50/</t>
  </si>
  <si>
    <t>https://paritet.su/catalog/kdvvg/kdvvg_3kh0_50/</t>
  </si>
  <si>
    <t>https://paritet.su/catalog/kdvvg/kdvvg_4kh0_50/</t>
  </si>
  <si>
    <t>https://paritet.su/catalog/kdvvg/kdvvg_5kh0_50/</t>
  </si>
  <si>
    <t>https://paritet.su/catalog/kdvvg/kdvvg_6kh0_50/</t>
  </si>
  <si>
    <t>https://paritet.su/catalog/kdvvg/kdvvg_7kh0_50/</t>
  </si>
  <si>
    <t>https://paritet.su/catalog/kdvvg/kdvvg_1kh2kh0_75/</t>
  </si>
  <si>
    <t>https://paritet.su/catalog/kdvvg/kdvvg_3kh0_75/</t>
  </si>
  <si>
    <t>https://paritet.su/catalog/kdvvg/kdvvg_4kh0_75/</t>
  </si>
  <si>
    <t>https://paritet.su/catalog/kdvvg/kdvvg_5kh0_75/</t>
  </si>
  <si>
    <t>https://paritet.su/catalog/kdvvg/kdvvg_6kh0_75/</t>
  </si>
  <si>
    <t>https://paritet.su/catalog/kdvvg/kdvvg_7kh0_75/</t>
  </si>
  <si>
    <t>https://paritet.su/catalog/kdvvg/kdvvg_1kh2kh1_00/</t>
  </si>
  <si>
    <t>https://paritet.su/catalog/kdvvg/kdvvg_3kh1_00/</t>
  </si>
  <si>
    <t>https://paritet.su/catalog/kdvvg/kdvvg_4kh1_00/</t>
  </si>
  <si>
    <t>https://paritet.su/catalog/kdvvg/kdvvg_5kh1_00/</t>
  </si>
  <si>
    <t>https://paritet.su/catalog/kdvvg/kdvvg_6kh1_00/</t>
  </si>
  <si>
    <t>https://paritet.su/catalog/kdvvg/kdvvg_7kh1_00/</t>
  </si>
  <si>
    <t>https://paritet.su/catalog/kdvvg/kdvvg_2kh2kh0_20/</t>
  </si>
  <si>
    <t>https://paritet.su/catalog/kdvvg/kdvvg_4kh2kh0_20/</t>
  </si>
  <si>
    <t>https://paritet.su/catalog/kdvvg/kdvvg_2kh2kh0_35/</t>
  </si>
  <si>
    <t>https://paritet.su/catalog/kdvvg/kdvvg_4kh2kh0_35/</t>
  </si>
  <si>
    <t>https://paritet.su/catalog/kdvvg/kdvvg_2kh2kh0_50/</t>
  </si>
  <si>
    <t>https://paritet.su/catalog/kdvvg/kdvvg_4kh2kh0_50/</t>
  </si>
  <si>
    <t>https://paritet.su/catalog/kdvvg/kdvvg_2kh2kh0_75/</t>
  </si>
  <si>
    <t>https://paritet.su/catalog/kdvvg/kdvvg_4kh2kh0_75/</t>
  </si>
  <si>
    <t>https://paritet.su/catalog/kdvvg/kdvvg_2kh2kh1_00/</t>
  </si>
  <si>
    <t>https://paritet.su/catalog/kdvvg/kdvvg_4kh2kh1_00/</t>
  </si>
  <si>
    <t>https://paritet.su/catalog/kdvvg/kdvevg_1kh0_20/</t>
  </si>
  <si>
    <t>https://paritet.su/catalog/kdvvg/kdvevg_1kh2kh0_20/</t>
  </si>
  <si>
    <t>https://paritet.su/catalog/kdvvg/kdvevg_3kh0_20/</t>
  </si>
  <si>
    <t>https://paritet.su/catalog/kdvvg/kdvevg_4kh0_20/</t>
  </si>
  <si>
    <t>https://paritet.su/catalog/kdvvg/kdvevg_5kh0_25_1/</t>
  </si>
  <si>
    <t>https://paritet.su/catalog/kdvvg/kdvevg_6kh0_20/</t>
  </si>
  <si>
    <t>https://paritet.su/catalog/kdvvg/kdvevg_7kh0_20/</t>
  </si>
  <si>
    <t>https://paritet.su/catalog/kdvvg/kdvevg_1kh0_35/</t>
  </si>
  <si>
    <t>https://paritet.su/catalog/kdvvg/kdvevg_1kh2kh0_35/</t>
  </si>
  <si>
    <t>https://paritet.su/catalog/kdvvg/kdvevg_3kh0_35/</t>
  </si>
  <si>
    <t>https://paritet.su/catalog/kdvvg/kdvevg_4kh0_35/</t>
  </si>
  <si>
    <t>https://paritet.su/catalog/kdvvg/kdvevg_5kh0_35/</t>
  </si>
  <si>
    <t>https://paritet.su/catalog/kdvvg/kdvevg_6kh0_35/</t>
  </si>
  <si>
    <t>https://paritet.su/catalog/kdvvg/kdvevg_7kh0_35/</t>
  </si>
  <si>
    <t>https://paritet.su/catalog/kdvvg/kdvevg_1kh2kh0_50/</t>
  </si>
  <si>
    <t>https://paritet.su/catalog/kdvvg/kdvevg_3kh0_50/</t>
  </si>
  <si>
    <t>https://paritet.su/catalog/kdvvg/kdvevg_4kh0_50/</t>
  </si>
  <si>
    <t>https://paritet.su/catalog/kdvvg/kdvevg_5kh0_50/</t>
  </si>
  <si>
    <t>https://paritet.su/catalog/kdvvg/kdvevg_6kh0_50/</t>
  </si>
  <si>
    <t>https://paritet.su/catalog/kdvvg/kdvevg_7kh0_50/</t>
  </si>
  <si>
    <t>https://paritet.su/catalog/kdvvg/kdvevg_1kh2kh0_75/</t>
  </si>
  <si>
    <t>https://paritet.su/catalog/kdvvg/kdvevg_3kh0_75/</t>
  </si>
  <si>
    <t>https://paritet.su/catalog/kdvvg/kdvevg_4kh0_75/</t>
  </si>
  <si>
    <t>https://paritet.su/catalog/kdvvg/kdvevg_5kh0_75/</t>
  </si>
  <si>
    <t>https://paritet.su/catalog/kdvvg/kdvevg_6kh0_75/</t>
  </si>
  <si>
    <t>https://paritet.su/catalog/kdvvg/kdvevg_7kh0_75/</t>
  </si>
  <si>
    <t>https://paritet.su/catalog/kdvvg/kdvevg_1kh2kh1_00/</t>
  </si>
  <si>
    <t>https://paritet.su/catalog/kdvvg/kdvevg_3kh1_00/</t>
  </si>
  <si>
    <t>https://paritet.su/catalog/kdvvg/kdvevg_4kh1_00/</t>
  </si>
  <si>
    <t>https://paritet.su/catalog/kdvvg/kdvevg_5kh1_00/</t>
  </si>
  <si>
    <t>https://paritet.su/catalog/kdvvg/kdvevg_6kh1_00/</t>
  </si>
  <si>
    <t>https://paritet.su/catalog/kdvvg/kdvevg_7kh1_00/</t>
  </si>
  <si>
    <t>https://paritet.su/catalog/kdvvg/kdvevg_2kh2kh0_20/</t>
  </si>
  <si>
    <t>https://paritet.su/catalog/kdvvg/kdvevg_4kh2kh0_20/</t>
  </si>
  <si>
    <t>https://paritet.su/catalog/kdvvg/kdvevg_2kh2kh0_35/</t>
  </si>
  <si>
    <t>https://paritet.su/catalog/kdvvg/kdvevg_4kh2kh0_35/</t>
  </si>
  <si>
    <t>https://paritet.su/catalog/kdvvg/kdvevg_2kh2kh0_50/</t>
  </si>
  <si>
    <t>https://paritet.su/catalog/kdvvg/kdvevg_4kh2kh0_50/</t>
  </si>
  <si>
    <t>https://paritet.su/catalog/kdvvg/kdvevg_2kh2kh0_75/</t>
  </si>
  <si>
    <t>https://paritet.su/catalog/kdvvg/kdvevg_4kh2kh0_75/</t>
  </si>
  <si>
    <t>https://paritet.su/catalog/kdvvg/kdvevg_2kh2kh1_00/</t>
  </si>
  <si>
    <t>https://paritet.su/catalog/kdvvg/kdvevg_4kh2kh1_00/</t>
  </si>
  <si>
    <t>на сайт</t>
  </si>
  <si>
    <t>https://paritet.su/catalog/ognestoykie_ng_a_fr_3/paraks_rk_75_4_137ng_a_frhf/</t>
  </si>
  <si>
    <t>https://paritet.su/catalog/cat5e_u_utp_1/parlan_u_utp_cat5e_zh_ng_a_hf_4kh2kh0_52_korobki/</t>
  </si>
  <si>
    <t>Моножила</t>
  </si>
  <si>
    <t>Гибкие</t>
  </si>
  <si>
    <t xml:space="preserve">   2-жилые по 500 м (кроме 2х0,80)</t>
  </si>
  <si>
    <t xml:space="preserve">   Бухты ШВПМ по 100 метров</t>
  </si>
  <si>
    <t xml:space="preserve">   Бухты ШВВП по 200 метров</t>
  </si>
  <si>
    <t xml:space="preserve">Кабель для систем сигнализаций 
ТУ 3581-001-39793330-2000                                                                                                                                                                               </t>
  </si>
  <si>
    <r>
      <t>Провода и шнуры монтажные мм</t>
    </r>
    <r>
      <rPr>
        <b/>
        <vertAlign val="superscript"/>
        <sz val="12"/>
        <color indexed="17"/>
        <rFont val="Calibri"/>
        <family val="2"/>
        <charset val="204"/>
      </rPr>
      <t>2</t>
    </r>
    <r>
      <rPr>
        <b/>
        <sz val="12"/>
        <color indexed="17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</t>
    </r>
  </si>
  <si>
    <t>https://paritet.su/catalog/cat5e_u_utp_2/parlan_u_utp_cat5e_pvc_2kh2kh0_52_305m/</t>
  </si>
  <si>
    <t>https://paritet.su/catalog/cat5e_u_utp_1/parlan_u_utp_cat5e_zh_ng_a_hf_2kh2kh0_52_305m/</t>
  </si>
  <si>
    <t>Паракс РК 75-4-318нг(А)-HF</t>
  </si>
  <si>
    <t>https://paritet.su/catalog/bezgalogennye_ng_a_hf/paraks_rk_75_4_318ng_a_hf/</t>
  </si>
  <si>
    <t>Паракс РК 75-7-330нг(А)-HF</t>
  </si>
  <si>
    <t>(RG 11С\U)  Al+Cu65%+Al</t>
  </si>
  <si>
    <t>Паракс РК 75-7-330нг(А)-LSLTx</t>
  </si>
  <si>
    <t>https://paritet.su/catalog/nizkotoksichnye_ng_a_lsltx/paraks_rk_75_7_330ng_a_lsltx/</t>
  </si>
  <si>
    <t>https://paritet.su/catalog/bezgalogennye_ng_a_hf/paraks_rk_75_7_330ng_a_hf/</t>
  </si>
  <si>
    <t>КПРВГнг(А)-FRLS 3х1,5(N, PE)</t>
  </si>
  <si>
    <t>КСРЭПнг(А)-FRHF 2х2х1,78 мм (2,5 мм²)*</t>
  </si>
  <si>
    <t>КСРЭПнг(А)-FRHF 2х2х1,38 мм (1,5 мм²)*</t>
  </si>
  <si>
    <t>КСРЭПнг(А)-FRHF 2х2х1,13 мм (1,0 мм²)*</t>
  </si>
  <si>
    <t>КСРЭПнг(А)-FRHF 2х0,5 мм (0,2 мм²)*</t>
  </si>
  <si>
    <t>КСРЭПнг(А)-FRHF 4х0,5 мм (0,2 мм²)*</t>
  </si>
  <si>
    <t>КСРПнг(А)-FRHF 2х2х1,13 мм (1,0 мм²)*</t>
  </si>
  <si>
    <t>КСРПнг(А)-FRHF 2х2х1,38 мм (1,5 мм²)*</t>
  </si>
  <si>
    <t>КСРПнг(А)-FRHF 2х2х1,78 мм (2,5 мм²)*</t>
  </si>
  <si>
    <t>КСРВнг(А)-FRLS 8х0,50 мм (0,2 мм²)*</t>
  </si>
  <si>
    <t>КСРВнг(А)-FRLS 10х0,50 мм (0,2 мм²)*</t>
  </si>
  <si>
    <t>(RG 11С\U) dbl scr Al+Cu60%</t>
  </si>
  <si>
    <t>КПРВГнг(А)-FRLS 2х1,5(N)</t>
  </si>
  <si>
    <t>Низкое газодымоведеление</t>
  </si>
  <si>
    <t>Безгалогенные</t>
  </si>
  <si>
    <t>Низкотоксичные для соц. объектов</t>
  </si>
  <si>
    <t>стр. 1/12</t>
  </si>
  <si>
    <t>стр. 2/12</t>
  </si>
  <si>
    <t>стр. 3/12</t>
  </si>
  <si>
    <t>стр. 4/12</t>
  </si>
  <si>
    <t>стр. 5/12</t>
  </si>
  <si>
    <t>стр.6/12</t>
  </si>
  <si>
    <t>стр. 7/12</t>
  </si>
  <si>
    <t>стр. 8/12</t>
  </si>
  <si>
    <t>стр. 9/12</t>
  </si>
  <si>
    <t>стр. 10/12</t>
  </si>
  <si>
    <t>стр. 11/12</t>
  </si>
  <si>
    <t>стр. 12/12</t>
  </si>
  <si>
    <r>
      <t xml:space="preserve">3. </t>
    </r>
    <r>
      <rPr>
        <b/>
        <u/>
        <sz val="17"/>
        <color indexed="10"/>
        <rFont val="Calibri"/>
        <family val="2"/>
        <charset val="204"/>
      </rPr>
      <t>Огнестойкие</t>
    </r>
    <r>
      <rPr>
        <b/>
        <u/>
        <sz val="17"/>
        <color indexed="12"/>
        <rFont val="Calibri"/>
        <family val="2"/>
        <charset val="204"/>
      </rPr>
      <t xml:space="preserve"> кабели КИС-Р и КИС-РГ для систем безопасности и автоматизации, для интерфейса RS-485 (замена КСБ, КСБГ)</t>
    </r>
  </si>
  <si>
    <t>4. Кабели КИС для промышленного интерфейса RS-485</t>
  </si>
  <si>
    <t>6. Кабели КСПВ для систем сигнализации, кабели монтажные и трибоэлектрические</t>
  </si>
  <si>
    <r>
      <t xml:space="preserve">7. Кабели радиочастотные РК 75 и РК 50, в т. ч. </t>
    </r>
    <r>
      <rPr>
        <b/>
        <u/>
        <sz val="17"/>
        <color indexed="10"/>
        <rFont val="Calibri"/>
        <family val="2"/>
        <charset val="204"/>
      </rPr>
      <t>огнестойкие</t>
    </r>
  </si>
  <si>
    <t>8. Кабели комбинированные для видеонаблюдения, в т.ч. КВК, КВТ, ККСП</t>
  </si>
  <si>
    <r>
      <t xml:space="preserve">9. </t>
    </r>
    <r>
      <rPr>
        <b/>
        <u/>
        <sz val="17"/>
        <color indexed="10"/>
        <rFont val="Calibri"/>
        <family val="2"/>
        <charset val="204"/>
      </rPr>
      <t>Огнестойкие</t>
    </r>
    <r>
      <rPr>
        <b/>
        <u/>
        <sz val="17"/>
        <color indexed="12"/>
        <rFont val="Calibri"/>
        <family val="2"/>
        <charset val="204"/>
      </rPr>
      <t xml:space="preserve"> кабели ParLan для IP систем ОПС и СОУЭ</t>
    </r>
  </si>
  <si>
    <r>
      <t xml:space="preserve">10 Кабели ParLan для внутренней прокладки, в т.ч. безгалогенные, маслостойкие и </t>
    </r>
    <r>
      <rPr>
        <b/>
        <u/>
        <sz val="17"/>
        <color indexed="17"/>
        <rFont val="Calibri"/>
        <family val="2"/>
        <charset val="204"/>
      </rPr>
      <t>низкотоксичные</t>
    </r>
    <r>
      <rPr>
        <b/>
        <u/>
        <sz val="17"/>
        <color indexed="12"/>
        <rFont val="Calibri"/>
        <family val="2"/>
        <charset val="204"/>
      </rPr>
      <t xml:space="preserve"> </t>
    </r>
  </si>
  <si>
    <t>11. Кабели ParLan для наружной прокладки</t>
  </si>
  <si>
    <t>12. Кабели инструментальные для передачи данных КДВЭВГ (аналог LiYCY)</t>
  </si>
  <si>
    <t>13. Все артикулы для быстрого подбора</t>
  </si>
  <si>
    <t>14. Складские остатки</t>
  </si>
  <si>
    <t>Силовой огнестойкий кабель для питания ОПС, СОУЭ и других систем напряжение 0,66/1 кВ ТУ 3500-029-39793330-2015</t>
  </si>
  <si>
    <t>Силовой огнестойкий кабель в голой броне для питания ОПС, СОУЭ и других систем напряжение 0,66/1 кВ ТУ 3500-029-39793330-2015</t>
  </si>
  <si>
    <t>Бронированный силовой огнестойкий кабель в защитном шланге для питания ОПС, СОУЭ и других систем напряжение 0,66/1 кВ ТУ 3500-029-39793330-2015</t>
  </si>
  <si>
    <t>КПРПГнг(А)-FRHF 2х1,5(N)</t>
  </si>
  <si>
    <t>КПРВГнг(А)-FRLSLTх 2х1,5(N)</t>
  </si>
  <si>
    <t>КПРВГнг(А)-FRLS 3х1,5(N,PE)</t>
  </si>
  <si>
    <t>КПРПГнг(А)-FRHF 3х1,5(N,PE)</t>
  </si>
  <si>
    <t>КПРВГнг(А)-FRLSLTх 3х1,5(N,PE)</t>
  </si>
  <si>
    <t>КПРВГнг(А)-FRLS 4х1,5(PE)</t>
  </si>
  <si>
    <t>КПРПГнг(А)-FRHF 4х1,5(PE)</t>
  </si>
  <si>
    <t>КПРВГнг(А)-FRLSLTх 4х1,5(PE)</t>
  </si>
  <si>
    <t>КПРВГнг(А)-FRLS 5х1,5(N,PE)</t>
  </si>
  <si>
    <t>КПРПГнг(А)-FRHF 5х1,5(N,PE)</t>
  </si>
  <si>
    <t>КПРВГнг(А)-FRLSLTх 5х1,5(N,PE)</t>
  </si>
  <si>
    <t>КПРВГнг(А)-FRLS 2х2,5(N)</t>
  </si>
  <si>
    <t>КПРПГнг(А)-FRHF 2х2,5(N)</t>
  </si>
  <si>
    <t>КПРВГнг(А)-FRLSLTх 2х2,5(N)</t>
  </si>
  <si>
    <t>КПРВГнг(А)-FRLS 3х2,5(N,PE)</t>
  </si>
  <si>
    <t>КПРПГнг(А)-FRHF 3х2,5(N,PE)</t>
  </si>
  <si>
    <t>КПРВГнг(А)-FRLSLTх 3х2,5(N,PE)</t>
  </si>
  <si>
    <t>КПРВГнг(А)-FRLS 4х2,5(PE)</t>
  </si>
  <si>
    <t>КПРПГнг(А)-FRHF 4х2,5(PE)</t>
  </si>
  <si>
    <t>КПРВГнг(А)-FRLSLTх 4х2,5(PE)</t>
  </si>
  <si>
    <t>КПРВГнг(А)-FRLS 5х2,5(N,PE)</t>
  </si>
  <si>
    <t>КПРПГнг(А)-FRHF 5х2,5(N,PE)</t>
  </si>
  <si>
    <t>КПРВГнг(А)-FRLSLTх 5х2,5(N,PE)</t>
  </si>
  <si>
    <t>КПРВГнг(А)-FRLS 2х4,0(N)</t>
  </si>
  <si>
    <t>КПРПГнг(А)-FRHF 2х4,0(N)</t>
  </si>
  <si>
    <t>КПРВГнг(А)-FRLSLTх 2х4,0(N)</t>
  </si>
  <si>
    <t>КПРВГнг(А)-FRLS 3х4,0(N,PE)</t>
  </si>
  <si>
    <t>КПРПГнг(А)-FRHF 3х4,0(N,PE)</t>
  </si>
  <si>
    <t>КПРВГнг(А)-FRLSLTх 3х4,0(N,PE)</t>
  </si>
  <si>
    <t>КПРВГнг(А)-FRLS 2х6,0(N)</t>
  </si>
  <si>
    <t>КПРПГнг(А)-FRHF 2х6,0(N)</t>
  </si>
  <si>
    <t>КПРВГнг(А)-FRLSLTх 2х6,0(N)</t>
  </si>
  <si>
    <t>КПРВГнг(А)-FRLS 3х6,0(N,PE)</t>
  </si>
  <si>
    <t>КПРПГнг(А)-FRHF 3х6,0(N,PE)</t>
  </si>
  <si>
    <t>КПРВГнг(А)-FRLSLTх 3х6,0(N,PE)</t>
  </si>
  <si>
    <t>КПРВКнг(А)-FRLS 2х1,5(N)</t>
  </si>
  <si>
    <t>КПРПКнг(А)-FRHF 2х1,5(N)</t>
  </si>
  <si>
    <t>КПРВКнг(А)-FRLSLTх 2х1,5(N)</t>
  </si>
  <si>
    <t>КПРВКнг(А)-FRLS 3х1,5(N,PE)</t>
  </si>
  <si>
    <t>КПРПКнг(А)-FRHF 3х1,5(N,PE)</t>
  </si>
  <si>
    <t>КПРВКнг(А)-FRLSLTх 3х1,5(N,PE)</t>
  </si>
  <si>
    <t>КПРВКнг(А)-FRLS 2х2,5(N)</t>
  </si>
  <si>
    <t>КПРПКнг(А)-FRHF 2х2,5(N)</t>
  </si>
  <si>
    <t>КПРВКнг(А)-FRLSLTх 2х2,5(N)</t>
  </si>
  <si>
    <t>КПРВКнг(А)-FRLS 3х2,5(N,PE)</t>
  </si>
  <si>
    <t>КПРПКнг(А)-FRHF 3х2,5(N,PE)</t>
  </si>
  <si>
    <t>КПРВКнг(А)-FRLSLTх 3х2,5(N,PE)</t>
  </si>
  <si>
    <t>КПРВКнг(А)-FRLS 2х4,0(N)</t>
  </si>
  <si>
    <t>КПРПКнг(А)-FRHF 2х4,0(N)</t>
  </si>
  <si>
    <t>КПРВКнг(А)-FRLSLTх 2х4,0(N)</t>
  </si>
  <si>
    <t>КПРВКнг(А)-FRLS 3х4,0(N,PE)</t>
  </si>
  <si>
    <t>КПРПКнг(А)-FRHF 3х4,0(N,PE)</t>
  </si>
  <si>
    <t>КПРВКнг(А)-FRLSLTх 3х4,0(N,PE)</t>
  </si>
  <si>
    <t>КПРВКШвнг(А)-FRLS 2х1,5(N)</t>
  </si>
  <si>
    <t>КПРПКШпнг(А)-FRHF 2х1,5(N)</t>
  </si>
  <si>
    <t>КПРВКШвнг(А)-FRLSLTх 2х1,5(N)</t>
  </si>
  <si>
    <t>КПРВКШвнг(А)-FRLS 3х1,5(N,PE)</t>
  </si>
  <si>
    <t>КПРПКШпнг(А)-FRHF 3х1,5(N,PE)</t>
  </si>
  <si>
    <t>КПРВКШвнг(А)-FRLSLTх 3х1,5(N,PE)</t>
  </si>
  <si>
    <t>КПРВКШвнг(А)-FRLS 2х2,5(N)</t>
  </si>
  <si>
    <t>КПРПКШпнг(А)-FRHF 2х2,5(N)</t>
  </si>
  <si>
    <t>КПРВКШвнг(А)-FRLSLTх 2х2,5(N)</t>
  </si>
  <si>
    <t>КПРВКШвнг(А)-FRLS 3х2,5(N,PE)</t>
  </si>
  <si>
    <t>КПРПКШпнг(А)-FRHF 3х2,5(N,PE)</t>
  </si>
  <si>
    <t>КПРВКШвнг(А)-FRLSLTх 3х2,5(N,PE)</t>
  </si>
  <si>
    <t>КПРВКШвнг(А)-FRLS 2х4,0(N)</t>
  </si>
  <si>
    <t>КПРПКШпнг(А)-FRHF 2х4,0(N)</t>
  </si>
  <si>
    <t>КПРВКШвнг(А)-FRLSLTх 2х4,0(N)</t>
  </si>
  <si>
    <t>КПРВКШвнг(А)-FRLS 3х4,0(N,PE)</t>
  </si>
  <si>
    <t>КПРПКШпнг(А)-FRHF 3х4,0(N,PE)</t>
  </si>
  <si>
    <t>КПРВКШвнг(А)-FRLSLTх 3х4,0(N,PE)</t>
  </si>
  <si>
    <t>Силовые FR</t>
  </si>
  <si>
    <t>Парные КСРВ-LTx, силовые</t>
  </si>
  <si>
    <t>https://paritet.su/catalog/kprvgng_a_frlsltx/</t>
  </si>
  <si>
    <t>https://paritet.su/catalog/kprvgng_a_frls/</t>
  </si>
  <si>
    <t>https://paritet.su/catalog/kprpgng_a_frhf/</t>
  </si>
  <si>
    <t>https://paritet.su/catalog/silovye_v_brone/</t>
  </si>
  <si>
    <t>https://paritet.su/catalog/silovye_v_brone_i_shlange/</t>
  </si>
  <si>
    <t>*- Возможно изготовление кабеля с жилами сечением 6,0 кв.мм. до 5 жил включитель</t>
  </si>
  <si>
    <r>
      <t xml:space="preserve">2. </t>
    </r>
    <r>
      <rPr>
        <b/>
        <u/>
        <sz val="17"/>
        <color indexed="10"/>
        <rFont val="Calibri"/>
        <family val="2"/>
        <charset val="204"/>
      </rPr>
      <t>Огнестойкие</t>
    </r>
    <r>
      <rPr>
        <b/>
        <u/>
        <sz val="17"/>
        <color indexed="12"/>
        <rFont val="Calibri"/>
        <family val="2"/>
        <charset val="204"/>
      </rPr>
      <t xml:space="preserve"> силовые кабели КПРВГ и КПРПГ для систем пожарной безопасности, в т.ч. в броне и в исполнении </t>
    </r>
    <r>
      <rPr>
        <b/>
        <u/>
        <sz val="17"/>
        <color indexed="17"/>
        <rFont val="Calibri"/>
        <family val="2"/>
        <charset val="204"/>
      </rPr>
      <t>нг(А)-FRLSLTx</t>
    </r>
  </si>
  <si>
    <t>Кабели в броне изготавливаются на заказ от 2-3 км</t>
  </si>
  <si>
    <t>КПРВГнг(А)-FRLS 3х1,5</t>
  </si>
  <si>
    <t>КПРВГнг(А)-FRLS 4х1,5(N)</t>
  </si>
  <si>
    <t>КПРВГнг(А)-FRLS 5х1,5(N, PE)</t>
  </si>
  <si>
    <t>КПРВГнг(А)-FRLS 3х2,5</t>
  </si>
  <si>
    <t>КПРВГнг(А)-FRLS 3х2,5(N, PE)</t>
  </si>
  <si>
    <t>КПРВГнг(А)-FRLS 4х2,5(N)</t>
  </si>
  <si>
    <t>КПРВГнг(А)-FRLS 5х2,5(N, PE)</t>
  </si>
  <si>
    <t>КПРВГнг(А)-FRLS 3х4,0</t>
  </si>
  <si>
    <t>КПРВГнг(А)-FRLS 3х4,0(N, PE)</t>
  </si>
  <si>
    <t>КПРВГнг(А)-FRLS 4х4,0(N)</t>
  </si>
  <si>
    <t>КПРВГнг(А)-FRLS 4х4,0(PE)</t>
  </si>
  <si>
    <t>КПРВГнг(А)-FRLS 5х4,0(N, PE)</t>
  </si>
  <si>
    <t>КПРВГнг(А)-FRLS 3х6,0(N, PE)</t>
  </si>
  <si>
    <t>КПРВГнг(А)-FRLS 3х6,0</t>
  </si>
  <si>
    <t>КПРВГнг(А)-FRLS 4х6,0(N)</t>
  </si>
  <si>
    <t>КПРВГнг(А)-FRLS 4х6,0(PE)</t>
  </si>
  <si>
    <t>КПРПГнг(А)-FRHF 3х1,5 (N,РЕ)</t>
  </si>
  <si>
    <t>КПРПГнг(А)-FRHF 3х1,5</t>
  </si>
  <si>
    <t>КПРПГнг(А)-FRHF 4х1,5 (РЕ)</t>
  </si>
  <si>
    <t>КПРПГнг(А)-FRHF 4х1,5(N)</t>
  </si>
  <si>
    <t>КПРПГнг(А)-FRHF 5х1,5 (N,РЕ)</t>
  </si>
  <si>
    <t>КПРПГнг(А)-FRHF 2х 2,5(N)</t>
  </si>
  <si>
    <t>КПРПГнг(А)-FRHF 3х 2,5</t>
  </si>
  <si>
    <t>КПРПГнг(А)-FRHF 4х2,5(N)</t>
  </si>
  <si>
    <t>КПРПГнг(А)-FRHF 2х4,0 (N)</t>
  </si>
  <si>
    <t>КПРПГнг(А)-FRHF 3х4,0</t>
  </si>
  <si>
    <t>КПРПГнг(А)-FRHF 3х4,0 (N,РЕ)</t>
  </si>
  <si>
    <t>КПРПГнг(А)-FRHF 4х4,0 (N)</t>
  </si>
  <si>
    <t>КПРПГнг(А)-FRHF 4х4,0 (PE)</t>
  </si>
  <si>
    <t>КПРПГнг(А)-FRHF 5х4,0 (N,PE)</t>
  </si>
  <si>
    <t>КПРПГнг(А)-FRHF 2х6,0 (N)</t>
  </si>
  <si>
    <t>КПРПГнг(А)-FRHF 3х6,0</t>
  </si>
  <si>
    <t>КПРПГнг(А)-FRHF 3х6,0 (N,РЕ)</t>
  </si>
  <si>
    <t>КПРПГнг(А)-FRHF 4х6,0 (N)</t>
  </si>
  <si>
    <t>КПРПГнг(А)-FRHF 4х6,0 (РЕ)</t>
  </si>
  <si>
    <t>КПРВГнг(А)-FRLSLTx 2x1,5(N)</t>
  </si>
  <si>
    <t>КПРВГнг(А)-FRLSLTx 3x1,5</t>
  </si>
  <si>
    <t>КПРВГнг(А)-FRLSLTx 3x1,5(N,РЕ)</t>
  </si>
  <si>
    <t>КПРВГнг(А)-FRLSLTx 4x1,5(N)</t>
  </si>
  <si>
    <t>КПРВГнг(А)-FRLSLTx 4x1,5(РЕ)</t>
  </si>
  <si>
    <t>КПРВГнг(А)-FRLSLTx 5x1,5(N,РЕ)</t>
  </si>
  <si>
    <t>КПРВГнг(А)-FRLSLTx 2x2,5(N)</t>
  </si>
  <si>
    <t>КПРВГнг(А)-FRLSLTx 3x2,5</t>
  </si>
  <si>
    <t>КПРВГнг(А)-FRLSLTx 3x2,5(N,PE)</t>
  </si>
  <si>
    <t>КПРВГнг(А)-FRLSLTx 4x2,5(N)</t>
  </si>
  <si>
    <t>КПРВГнг(А)-FRLSLTx 4x2,5(PE)</t>
  </si>
  <si>
    <t>КПРВГнг(А)-FRLSLTx 5x2,5(N,PE)</t>
  </si>
  <si>
    <t>КПРВГнг(А)-FRLSLTx 3х4,0</t>
  </si>
  <si>
    <t>КПРВГнг(А)-FRLSLTx 3х4,0(N,PE)</t>
  </si>
  <si>
    <t>КПРВГнг(А)-FRLSLTx 4х4,0(N)</t>
  </si>
  <si>
    <t>КПРВГнг(А)-FRLSLTx 4х4,0(PE)</t>
  </si>
  <si>
    <t>КПРВГнг(А)-FRLSLTx 5х4,0(N,PE)</t>
  </si>
  <si>
    <t>КПРВГнг(А)-FRLSLTx 2х6,0(N)</t>
  </si>
  <si>
    <t>КПРВГнг(А)-FRLSLTx 3x6,0</t>
  </si>
  <si>
    <t>КПРВГнг(А)-FRLSLTx 3x6,0(N,PE)</t>
  </si>
  <si>
    <t>КПРВГнг(А)-FRLSLTx 4x6,0(N)</t>
  </si>
  <si>
    <t>КПРВГнг(А)-FRLSLTx 4х6,0(PE)</t>
  </si>
  <si>
    <t>КПРВКнг(А)-FRLS 3х1,5</t>
  </si>
  <si>
    <t>КПРВКнг(А)-FRLS 4х1,5(N)</t>
  </si>
  <si>
    <t>КПРВКнг(А)-FRLS 4х1,5(РЕ)</t>
  </si>
  <si>
    <t>КПРВКнг(А)-FRLS 5х1,5(N,РЕ)</t>
  </si>
  <si>
    <t>КПРВКнг(А)-FRLS 3х2,5</t>
  </si>
  <si>
    <t>КПРВКнг(А)-FRLS 4х2,5(N)</t>
  </si>
  <si>
    <t>КПРВКнг(А)-FRLS 4х2,5(PE)</t>
  </si>
  <si>
    <t>КПРВКнг(А)-FRLS 5х2,5(N,PE)</t>
  </si>
  <si>
    <t>КПРВКнг(А)-FRLS 3х4,0</t>
  </si>
  <si>
    <t>КПРВКнг(А)-FRLS 4х4,0(N)</t>
  </si>
  <si>
    <t>КПРВКнг(А)-FRLS 4х4,0(PE)</t>
  </si>
  <si>
    <t>КПРВКнг(А)-FRLS 5х4,0(N,PE)</t>
  </si>
  <si>
    <t>КПРВКнг(А)-FRLS 2х6,0(N)</t>
  </si>
  <si>
    <t>КПРВКнг(А)-FRLS 3х6,0</t>
  </si>
  <si>
    <t>КПРВКнг(А)-FRLS 3х6,0(N,PE)</t>
  </si>
  <si>
    <t>КПРВКнг(А)-FRLS 4х6,0(N)</t>
  </si>
  <si>
    <t>КПРВКнг(А)-FRLS 4х6,0(PE)</t>
  </si>
  <si>
    <t>КПРВКнг(А)-FRLSLTx 2x1,5(N)</t>
  </si>
  <si>
    <t>КПРВКнг(А)-FRLSLTx 3x1,5</t>
  </si>
  <si>
    <t>КПРВКнг(А)-FRLSLTx 3x1,5(N,PE)</t>
  </si>
  <si>
    <t>КПРВКнг(А)-FRLSLTx 4x1,5(N)</t>
  </si>
  <si>
    <t>КПРВКнг(А)-FRLSLTx 4x1,5(PE)</t>
  </si>
  <si>
    <t>КПРВКнг(А)-FRLSLTx 5x1,5(N,PE)</t>
  </si>
  <si>
    <t>КПРВКнг(А)-FRLSLTx 2x2,5(N)</t>
  </si>
  <si>
    <t>КПРВКнг(А)-FRLSLTx 3x2,5</t>
  </si>
  <si>
    <t>КПРВКнг(А)-FRLSLTx 3x2,5(N,PE)</t>
  </si>
  <si>
    <t>КПРВКнг(А)-FRLSLTx 4x2,5(N)</t>
  </si>
  <si>
    <t>КПРВКнг(А)-FRLSLTx 4x2,5(PE)</t>
  </si>
  <si>
    <t>КПРВКнг(А)-FRLSLTx 5x2,5(N,PE)</t>
  </si>
  <si>
    <t>КПРВКнг(А)-FRLSLTx 2x4,0(N)</t>
  </si>
  <si>
    <t>КПРВКнг(А)-FRLSLTx 3x4,0</t>
  </si>
  <si>
    <t>КПРВКнг(А)-FRLSLTx 3x4,0(N,PE)</t>
  </si>
  <si>
    <t>КПРВКнг(А)-FRLSLTx 4x4,0(N)</t>
  </si>
  <si>
    <t>КПРВКнг(А)-FRLSLTx 4x4,0(PE)</t>
  </si>
  <si>
    <t>КПРВКнг(А)-FRLSLTx 5x4,0(N,PE)</t>
  </si>
  <si>
    <t>КПРВКнг(А)-FRLSLTx 2x6,0(N)</t>
  </si>
  <si>
    <t>КПРВКнг(А)-FRLSLTx 3x6,0</t>
  </si>
  <si>
    <t>КПРВКнг(А)-FRLSLTx 3x6,0(N,PE)</t>
  </si>
  <si>
    <t>КПРВКнг(А)-FRLSLTx 4x6,0(N)</t>
  </si>
  <si>
    <t>КПРВКнг(А)-FRLSLTx 4x6,0(PE)</t>
  </si>
  <si>
    <t>КПРВКШвнг(А)-FRLS 2x1,5(N)</t>
  </si>
  <si>
    <t>КПРВКШвнг(А)-FRLS 3x1,5</t>
  </si>
  <si>
    <t>КПРВКШвнг(А)-FRLS 3x1,5(N,PE)</t>
  </si>
  <si>
    <t>КПРВКШвнг(А)-FRLS 4x1,5(N)</t>
  </si>
  <si>
    <t>КПРВКШвнг(А)-FRLS 4x1,5(PE)</t>
  </si>
  <si>
    <t>КПРВКШвнг(А)-FRLS 5x1,5(N,PE)</t>
  </si>
  <si>
    <t>КПРВКШвнг(А)-FRLS 2x2,5(N)</t>
  </si>
  <si>
    <t>КПРВКШвнг(А)-FRLS 3x2,5</t>
  </si>
  <si>
    <t>КПРВКШвнг(А)-FRLS 3x2,5(N,PE)</t>
  </si>
  <si>
    <t>КПРВКШвнг(А)-FRLS 4x2,5(N)</t>
  </si>
  <si>
    <t>КПРВКШвнг(А)-FRLS 4x2,5(PE)</t>
  </si>
  <si>
    <t>КПРВКШвнг(А)-FRLS 5x2,5(N,PE)</t>
  </si>
  <si>
    <t>КПРВКШвнг(А)-FRLS 2x4,0(N)</t>
  </si>
  <si>
    <t>КПРВКШвнг(А)-FRLS 3x4,0</t>
  </si>
  <si>
    <t>КПРВКШвнг(А)-FRLS 3x4,0(N,PE)</t>
  </si>
  <si>
    <t>КПРВКШвнг(А)-FRLS 4x4,0(N)</t>
  </si>
  <si>
    <t>КПРВКШвнг(А)-FRLS 4x4,0(PE)</t>
  </si>
  <si>
    <t>КПРВКШвнг(А)-FRLS 5x4,0(N,PE)</t>
  </si>
  <si>
    <t>КПРВКШвнг(А)-FRLS 2x6,0(N)</t>
  </si>
  <si>
    <t>КПРВКШвнг(А)-FRLS 3x6,0</t>
  </si>
  <si>
    <t>КПРВКШвнг(А)-FRLS 3x6,0(N,PE)</t>
  </si>
  <si>
    <t>КПРВКШвнг(А)-FRLS 4x6,0(N)</t>
  </si>
  <si>
    <t>КПРВКШвнг(А)-FRLS 4x6,0(PE)</t>
  </si>
  <si>
    <t>КПРВКШвнг(А)-FRLSLTx 2x1,5(N)</t>
  </si>
  <si>
    <t>КПРВКШвнг(А)-FRLSLTx 3x1,5</t>
  </si>
  <si>
    <t>КПРВКШвнг(А)-FRLSLTx 3x1,5(N,PE)</t>
  </si>
  <si>
    <t>КПРВКШвнг(А)-FRLSLTx 4x1,5(N)</t>
  </si>
  <si>
    <t>КПРВКШвнг(А)-FRLSLTx 4x1,5(PE)</t>
  </si>
  <si>
    <t>КПРВКШвнг(А)-FRLSLTx 5x1,5(N,PE)</t>
  </si>
  <si>
    <t>КПРВКШвнг(А)-FRLSLTx 2x2,5(N)</t>
  </si>
  <si>
    <t>КПРВКШвнг(А)-FRLSLTx 3x2,5</t>
  </si>
  <si>
    <t>КПРВКШвнг(А)-FRLSLTx 3x2,5(N,PE)</t>
  </si>
  <si>
    <t>КПРВКШвнг(А)-FRLSLTx 4x2,5(N)</t>
  </si>
  <si>
    <t>КПРВКШвнг(А)-FRLSLTx 4x2,5(PE)</t>
  </si>
  <si>
    <t>КПРВКШвнг(А)-FRLSLTx 5x2,5(N,PE)</t>
  </si>
  <si>
    <t>КПРВКШвнг(А)-FRLSLTx 2x4,0(N)</t>
  </si>
  <si>
    <t>КПРВКШвнг(А)-FRLSLTx 3x4,0</t>
  </si>
  <si>
    <t>КПРВКШвнг(А)-FRLSLTx 3x4,0(N,PE)</t>
  </si>
  <si>
    <t>КПРВКШвнг(А)-FRLSLTx 4x4,0(N)</t>
  </si>
  <si>
    <t>КПРВКШвнг(А)-FRLSLTx 4x4,0(PE)</t>
  </si>
  <si>
    <t>КПРВКШвнг(А)-FRLSLTx 5x4,0(N,PE)</t>
  </si>
  <si>
    <t>КПРВКШвнг(А)-FRLSLTx 2x6,0(N)</t>
  </si>
  <si>
    <t>КПРВКШвнг(А)-FRLSLTx 3x6,0</t>
  </si>
  <si>
    <t>КПРВКШвнг(А)-FRLSLTx 3x6,0(N,PE)</t>
  </si>
  <si>
    <t>КПРВКШвнг(А)-FRLSLTx 4x6,0(N)</t>
  </si>
  <si>
    <t>КПРВКШвнг(А)-FRLSLTx 4x6,0(PE)</t>
  </si>
  <si>
    <t>КПРПКнг(А)-FRHF 2x1,5(N)</t>
  </si>
  <si>
    <t>КПРПКнг(А)-FRHF 3x1,5</t>
  </si>
  <si>
    <t>КПРПКнг(А)-FRHF 3x1,5(N,PE)</t>
  </si>
  <si>
    <t>КПРПКнг(А)-FRHF 4x1,5(N)</t>
  </si>
  <si>
    <t>КПРПКнг(А)-FRHF 4x1,5(PE)</t>
  </si>
  <si>
    <t>КПРПКнг(А)-FRHF 5x1,5(N,PE)</t>
  </si>
  <si>
    <t>КПРПКнг(А)-FRHF 2x2,5(N)</t>
  </si>
  <si>
    <t>КПРПКнг(А)-FRHF 3x2,5</t>
  </si>
  <si>
    <t>КПРПКнг(А)-FRHF 3x2,5(N,PE)</t>
  </si>
  <si>
    <t>КПРПКнг(А)-FRHF 4x2,5(N)</t>
  </si>
  <si>
    <t>КПРПКнг(А)-FRHF 4x2,5(PE)</t>
  </si>
  <si>
    <t>КПРПКнг(А)-FRHF 5x2,5(N,PE)</t>
  </si>
  <si>
    <t>КПРПКнг(А)-FRHF 2x4,0(N)</t>
  </si>
  <si>
    <t>КПРПКнг(А)-FRHF 3x4,0</t>
  </si>
  <si>
    <t>КПРПКнг(А)-FRHF 3x4,0(N,PE)</t>
  </si>
  <si>
    <t>КПРПКнг(А)-FRHF 4x4,0(N)</t>
  </si>
  <si>
    <t>КПРПКнг(А)-FRHF 4x4,0(PE)</t>
  </si>
  <si>
    <t>КПРПКнг(А)-FRHF 5x4,0(N,PE)</t>
  </si>
  <si>
    <t>КПРПКнг(А)-FRHF 2x6,0(N)</t>
  </si>
  <si>
    <t>КПРПКнг(А)-FRHF 3x6,0</t>
  </si>
  <si>
    <t>КПРПКнг(А)-FRHF 3x6,0(N,PE)</t>
  </si>
  <si>
    <t>КПРПКнг(А)-FRHF 4x6,0(N)</t>
  </si>
  <si>
    <t>КПРПКнг(А)-FRHF 4x6,0(PE)</t>
  </si>
  <si>
    <t>КПРПКШпнг(А)-FRHF 2x1,5(N)</t>
  </si>
  <si>
    <t>КПРПКШпнг(А)-FRHF 3x1,5</t>
  </si>
  <si>
    <t>КПРПКШпнг(А)-FRHF 3x1,5(N,PE)</t>
  </si>
  <si>
    <t>КПРПКШпнг(А)-FRHF 4x1,5(N)</t>
  </si>
  <si>
    <t>КПРПКШпнг(А)-FRHF 4x1,5(PE)</t>
  </si>
  <si>
    <t>КПРПКШпнг(А)-FRHF 5x1,5(N,PE)</t>
  </si>
  <si>
    <t>КПРПКШпнг(А)-FRHF 2x2,5(N)</t>
  </si>
  <si>
    <t>КПРПКШпнг(А)-FRHF 3x2,5</t>
  </si>
  <si>
    <t>КПРПКШпнг(А)-FRHF 3x2,5(N,PE)</t>
  </si>
  <si>
    <t>КПРПКШпнг(А)-FRHF 4x2,5(N)</t>
  </si>
  <si>
    <t>КПРПКШпнг(А)-FRHF 4x2,5(PE)</t>
  </si>
  <si>
    <t>КПРПКШпнг(А)-FRHF 5x2,5(N,PE)</t>
  </si>
  <si>
    <t>КПРПКШпнг(А)-FRHF 2x4,0(N)</t>
  </si>
  <si>
    <t>КПРПКШпнг(А)-FRHF 3x4,0</t>
  </si>
  <si>
    <t>КПРПКШпнг(А)-FRHF 3x4,0(N,PE)</t>
  </si>
  <si>
    <t>КПРПКШпнг(А)-FRHF 4x4,0(N)</t>
  </si>
  <si>
    <t>КПРПКШпнг(А)-FRHF 4x4,0(PE)</t>
  </si>
  <si>
    <t>КПРПКШпнг(А)-FRHF 5x4,0(N,PE)</t>
  </si>
  <si>
    <t>КПРПКШпнг(А)-FRHF 2x6,0(N)</t>
  </si>
  <si>
    <t>КПРПКШпнг(А)-FRHF 3x6,0</t>
  </si>
  <si>
    <t>КПРПКШпнг(А)-FRHF 3x6,0(N,PE)</t>
  </si>
  <si>
    <t>КПРПКШпнг(А)-FRHF 4x6,0(N)</t>
  </si>
  <si>
    <t>КПРПКШпнг(А)-FRHF 4x6,0(PE)</t>
  </si>
  <si>
    <t>Кабели производятся бухтами по 305 метров. Возможна другая бухтовка по согласованию.</t>
  </si>
  <si>
    <t>КИС-РВнг(А)-FRLSLTx 1х2х0,64</t>
  </si>
  <si>
    <t xml:space="preserve">     Кабельный завод Паритет</t>
  </si>
  <si>
    <t>Кабельный завод Паритет</t>
  </si>
  <si>
    <t xml:space="preserve">         Кабельный завод Паритет</t>
  </si>
  <si>
    <t>КСПВ 2х2х0,64*</t>
  </si>
  <si>
    <t>* кабели распродаются и снимаются с серийного производства</t>
  </si>
  <si>
    <t>Разрывная прочность троса - 100 кгс</t>
  </si>
  <si>
    <t>Цена, руб за км с НДС</t>
  </si>
  <si>
    <t>ParLan Patch SF/UTP Cat5e ZH нг(А)-HF 2х2х0,60*</t>
  </si>
  <si>
    <t>Безгалогенный кабель для групповой прокладки для систем сигнализации</t>
  </si>
  <si>
    <t>КСПВПнг(А)-HF 2х0,50</t>
  </si>
  <si>
    <t>КСПВПнг(А)-HF 4х0,50</t>
  </si>
  <si>
    <t>КСПВПнг(А)-HF 1х2х0,80</t>
  </si>
  <si>
    <t>КСПВПнг(А)-HF 2х2х0,80</t>
  </si>
  <si>
    <t>КСПВПнг(А)-HF 1х2х0,97</t>
  </si>
  <si>
    <t>КСПВПнг(А)-HF 2х2х0,97*</t>
  </si>
  <si>
    <t>КСПВПнг(А)-HF 1х2х1,13</t>
  </si>
  <si>
    <t>КСПВПнг(А)-HF 2х2х1,13*</t>
  </si>
  <si>
    <t>КСПВПнг(А)-HF 1х2х1,38*</t>
  </si>
  <si>
    <t>КСПВПнг(А)-HF 2х2х1,38*</t>
  </si>
  <si>
    <t>КСПЭВПнг(А)-HF 2х0,50</t>
  </si>
  <si>
    <t>КСПЭВПнг(А)-HF 4х0,50</t>
  </si>
  <si>
    <t>КСПЭВПнг(А)-HF 1х2х0,80</t>
  </si>
  <si>
    <t>КСПЭВПнг(А)-HF 2х2х0,80</t>
  </si>
  <si>
    <t>КСПЭВПнг(А)-HF 1х2х0,97</t>
  </si>
  <si>
    <t>КСПЭВПнг(А)-HF 2х2х0,97*</t>
  </si>
  <si>
    <t>КСПЭВПнг(А)-HF 1х2х1,13*</t>
  </si>
  <si>
    <t>КСПЭВПнг(А)-HF 2х2х1,13*</t>
  </si>
  <si>
    <t>КСПЭВПнг(А)-HF 1х2х1,38*</t>
  </si>
  <si>
    <t>КСПЭВПнг(А)-HF 2х2х1,38*</t>
  </si>
  <si>
    <t>https://paritet.su/120773</t>
  </si>
  <si>
    <t>https://paritet.su/120774</t>
  </si>
  <si>
    <t>https://paritet.su/120757</t>
  </si>
  <si>
    <t>https://paritet.su/120758</t>
  </si>
  <si>
    <t>https://paritet.su/120760</t>
  </si>
  <si>
    <t>https://paritet.su/120761</t>
  </si>
  <si>
    <t>https://paritet.su/120763</t>
  </si>
  <si>
    <t>https://paritet.su/120764</t>
  </si>
  <si>
    <t>https://paritet.su/120766</t>
  </si>
  <si>
    <t>https://paritet.su/120767</t>
  </si>
  <si>
    <t>https://paritet.su/120799</t>
  </si>
  <si>
    <t>https://paritet.su/120800</t>
  </si>
  <si>
    <t>https://paritet.su/120783</t>
  </si>
  <si>
    <t>https://paritet.su/120784</t>
  </si>
  <si>
    <t>https://paritet.su/120786</t>
  </si>
  <si>
    <t>https://paritet.su/120787</t>
  </si>
  <si>
    <t>https://paritet.su/120789</t>
  </si>
  <si>
    <t>https://paritet.su/120790</t>
  </si>
  <si>
    <t>https://paritet.su/120792</t>
  </si>
  <si>
    <t>https://paritet.su/120793</t>
  </si>
  <si>
    <t>КСВВ (LS, HF, LTx)</t>
  </si>
  <si>
    <t>КСПВПнг(А)-HF 2х2х0,97</t>
  </si>
  <si>
    <t>КИС-ПКШпнг(А)-HF 5х2х0,78</t>
  </si>
  <si>
    <t>5. Кабели КСВВ для систем сигнализации для одиночной и групповой прокладки, в т.ч. нг(А)-LS, нг(А)-HF и нг(А)-LSLTx</t>
  </si>
  <si>
    <r>
      <t>ParLan U/FTP Cat6A PVCLS нг(A)-LS</t>
    </r>
    <r>
      <rPr>
        <b/>
        <sz val="10"/>
        <color indexed="10"/>
        <rFont val="Arial Cyr"/>
        <charset val="204"/>
      </rPr>
      <t>LTx</t>
    </r>
    <r>
      <rPr>
        <sz val="10"/>
        <rFont val="Arial Cyr"/>
        <charset val="204"/>
      </rPr>
      <t xml:space="preserve"> 4х2х0,57</t>
    </r>
  </si>
  <si>
    <t>ParLan U/FTP Cat 6А ZH нг(А)-HF 4х2х0,57</t>
  </si>
  <si>
    <t>ParLan U/FTP Cat6А PVCLSнг(А)-LSLTx 4х2х0,57</t>
  </si>
  <si>
    <t>https://paritet.su/catalog/cat6a_s_ftp/parlan_u_ftp_cat_6a_zh_ng_a_hf_4kh2kh0_57/</t>
  </si>
  <si>
    <t>https://paritet.su/catalog/cat6a_s_ftp/parlan_u_ftp_cat_6a_pvcls_ng_a_lsltx_4kh2kh0_57/</t>
  </si>
  <si>
    <t>ParLan U/FTP Cat6A ZH нг(А)-HF 4x2x0,57</t>
  </si>
  <si>
    <t>КВК-В-1,5ф 2х0,75*</t>
  </si>
  <si>
    <t>КСВЭВ 2х0,50*</t>
  </si>
  <si>
    <t>КСВВГл 2х0,20*</t>
  </si>
  <si>
    <t>КИС-РВнг(А)-FRLSLTx 2х2х0,97</t>
  </si>
  <si>
    <r>
      <t>Паракс РК 75-7-330нг(А)-LS</t>
    </r>
    <r>
      <rPr>
        <b/>
        <sz val="9"/>
        <color indexed="10"/>
        <rFont val="Arial Cyr"/>
        <charset val="204"/>
      </rPr>
      <t>LTx</t>
    </r>
  </si>
  <si>
    <t>ParLan Patch SF/UTP Cat5e PE 4х2х0,48</t>
  </si>
  <si>
    <t>ParLan ARM PS U/UTP Cat5e PE 4х2х0,52</t>
  </si>
  <si>
    <t>ParLan ARM PS U/UTP Cat5e ZH нг(А)-HF 4х2х0,52</t>
  </si>
  <si>
    <t>Паракс РК 75-3,7-322*</t>
  </si>
  <si>
    <t>Паракс РК 75-3-34М*</t>
  </si>
  <si>
    <t>КСВВ 4х0,40*</t>
  </si>
  <si>
    <t>РК 75-4,8-321нг(A)-HF</t>
  </si>
  <si>
    <t>Паракс РК 75-4,8-321нг(A)-HF</t>
  </si>
  <si>
    <t>(RG 6\U) dbl scr Cu+Cu40%</t>
  </si>
  <si>
    <t>*- распродаются остатки, новые заказы принимаются от 28 км</t>
  </si>
  <si>
    <t>КСВВ 2х0,40*</t>
  </si>
  <si>
    <t>КСВВ 2х0,50*</t>
  </si>
  <si>
    <t>КСВВ 4х0,50*</t>
  </si>
  <si>
    <t>КСВВ 6х0,50*</t>
  </si>
  <si>
    <t>КСВВ 8х0,50*</t>
  </si>
  <si>
    <t>КСВВГл 4х0,20*</t>
  </si>
  <si>
    <t>КСВЭВ 4х0,50*</t>
  </si>
  <si>
    <t>ParBus</t>
  </si>
  <si>
    <t>ParLan Patch ARM PS SF/UTP Cat5e ZH нг(А)-HF 4х2х0,60</t>
  </si>
  <si>
    <t>ParLan Patch SF/UTQ Cat5e ZH нг(А)-HF 1х4х0,90</t>
  </si>
  <si>
    <t>КИС-ВКШвнг(А)-LS 1х2х1,20</t>
  </si>
  <si>
    <t>КИС-ПКШпнг(А)-HF 3х2х0,60</t>
  </si>
  <si>
    <t>КИС-У 5х2х0,78</t>
  </si>
  <si>
    <t>ТВС 6,0-1</t>
  </si>
  <si>
    <t>ParLan Patch S/FTP Cat6A ZH нг(А)-HF 4х2х0,48</t>
  </si>
  <si>
    <t>ParLan Patch F/UTP Cat5e ZH нг(А)-HF 2х2х0,48</t>
  </si>
  <si>
    <t>ParLan combi F/UTP4 Cat5e PE 2х1,50</t>
  </si>
  <si>
    <t>КСРЭВнг(А)-FRLSLTx 2х0,50 мм (0,2 мм²)*</t>
  </si>
  <si>
    <t>КСРЭВнг(А)-FRLS 6х0,50 мм (0,2 мм²)*</t>
  </si>
  <si>
    <t>КСПВ 14х0,50*</t>
  </si>
  <si>
    <t xml:space="preserve">Паракс РК 75-3,7-35М*  </t>
  </si>
  <si>
    <t>ParLan F/UTP Cat5e PVC/PEtr 2х2х0,52*</t>
  </si>
  <si>
    <t>ParLan Patch F/UTP Cat5e PVC 4х2х0,48</t>
  </si>
  <si>
    <t>ParLan Patch F/UTP Cat5e ZH Мнг(А)-HF 2х2х0,60</t>
  </si>
  <si>
    <t>КИС-В 1х2х1,20</t>
  </si>
  <si>
    <t>КИС-П 3х2х0,78</t>
  </si>
  <si>
    <t>ParLan Patch SF/UTP Cat5e ZH нг(А)-HF 2х2х0,48</t>
  </si>
  <si>
    <t>ParLan Patch F/UTP Cat5e ZH нг(А)-HF 4х2х0,60</t>
  </si>
  <si>
    <t>ParLan Patch S/FTP Cat7 PE 4х2х0,48</t>
  </si>
  <si>
    <t>КТМ 2,0/3,8 (500м)</t>
  </si>
  <si>
    <t>Прайс-лист от 01.12.24</t>
  </si>
  <si>
    <t>КИС-РВнг(А)-FRLSLTx 4х2х0,50</t>
  </si>
  <si>
    <t>Паракс РК 75-3,7-361*</t>
  </si>
  <si>
    <t>Паракс РК 75-4,8-316*</t>
  </si>
  <si>
    <t>КСПВ 18х0,40*</t>
  </si>
  <si>
    <t>КСПВ 16х0,40*</t>
  </si>
  <si>
    <t>ParLan Patch F/UTP Cat5e ZH Мнг(А)-HF 4х2х0,78</t>
  </si>
  <si>
    <t>ParLan Patch S/FTP Cat7 PUR 4х2х0,48</t>
  </si>
  <si>
    <t>и от 7 км с цветовой маркировкой жил изоляции.</t>
  </si>
  <si>
    <t xml:space="preserve">Кабели производятся под заказ. Миниальный заказ от 1 км с цифровой маркировкой </t>
  </si>
  <si>
    <t>ParLan Patch SF/UTP Cat5e ZH Mнг(A)-HF 2х2х0,60</t>
  </si>
  <si>
    <t>КИС-РВнг(А)-FRLSLTx 2х2х0,64</t>
  </si>
  <si>
    <t>КИС-РВнг(А)-FRLSLTx 2х2х0,80</t>
  </si>
  <si>
    <t>КИС-РВнг(А)-FRLSLTx 4х2х0,80</t>
  </si>
  <si>
    <t>ParLan Patch U/UTP Cat5e PVC 2х2х0,48</t>
  </si>
  <si>
    <t>КИС-ВКШв 3х2х0,78</t>
  </si>
  <si>
    <t>КИС-В 3х2х0,78</t>
  </si>
  <si>
    <t>150 F PUR 1х2х0,78</t>
  </si>
  <si>
    <t xml:space="preserve"> 78 EF ZH нг(А)-HF 1х2х0,90</t>
  </si>
  <si>
    <t>F/UTP Cat5e PE 4х2х0,52</t>
  </si>
  <si>
    <t>F/UTP Cat5e PVC 4х2х0,52</t>
  </si>
  <si>
    <t>F/UTP Cat5e PVCLS нг(А)-FRLS 4х2х0,52</t>
  </si>
  <si>
    <t>F/UTP Cat5e PVCLS нг(А)-FRLSLTх 4х2х0,52</t>
  </si>
  <si>
    <t>F/UTP Cat5e ZH нг(А)-FRHF 2х2х0,52</t>
  </si>
  <si>
    <t>F/UTP Cat5e ZH нг(А)-HF 2х2х0,52</t>
  </si>
  <si>
    <t>F/UTP Cat5e ZH нг(А)-HF 4х2х0,52</t>
  </si>
  <si>
    <t>F/UTP Cat6 PE 4х2х0,57</t>
  </si>
  <si>
    <t>PS F/UTP Cat5e PE 2х2х0,52</t>
  </si>
  <si>
    <t>PS F/UTP Cat5e PE 4х2х0,52</t>
  </si>
  <si>
    <t>PS F/UTP Cat5e PVC 4х2х0,52</t>
  </si>
  <si>
    <t>PS F/UTP Cat5e PVCLS нг(А)-FRLS 4х2х0,52</t>
  </si>
  <si>
    <t>PS F/UTP Cat5e ZH нг(А)-HF 4х2х0,52</t>
  </si>
  <si>
    <t>PS S/FTP Cat 6а PЕ 4х2х0,57</t>
  </si>
  <si>
    <t>PS U/UTP Cat5e PE 2х2х0,52</t>
  </si>
  <si>
    <t>PS U/UTP Cat5e PE 4х2х0,52</t>
  </si>
  <si>
    <t>PS U/UTP Cat5e PVC 4х2х0,52</t>
  </si>
  <si>
    <t>PS U/UTP Cat5e PVCLS нг(А)-FRLSLTх 4х2х0,52</t>
  </si>
  <si>
    <t>PS U/UTP Cat5e ZH нг(А)-HF 4х2х0,52</t>
  </si>
  <si>
    <t>PS U/UTP Cat6 ZH нг(А)-HF 4х2х0,57</t>
  </si>
  <si>
    <t>U/UTP Cat5e PE 4х2х0,52</t>
  </si>
  <si>
    <t>U/UTP Cat5e PVC 4х2х0,52</t>
  </si>
  <si>
    <t>U/UTP Cat5e PVCLS нг(А)-FRLS 2х2х0,52</t>
  </si>
  <si>
    <t>U/UTP Cat5e ZH нг(А)-FRHF 2х2х0,52</t>
  </si>
  <si>
    <t>U/UTP Cat5e ZH нг(А)-HF 2х2х0,52</t>
  </si>
  <si>
    <t>U/UTP Cat5e ZH нг(А)-HF 4х2х0,52</t>
  </si>
  <si>
    <t xml:space="preserve">КДВВГ 10х0,35 </t>
  </si>
  <si>
    <t xml:space="preserve">КДВВГ 10х0,75 </t>
  </si>
  <si>
    <t xml:space="preserve">КДВВГ 10х1,50 </t>
  </si>
  <si>
    <t xml:space="preserve">КДВВГ 19х0,14 </t>
  </si>
  <si>
    <t xml:space="preserve">КДВВГ 4х0,14 </t>
  </si>
  <si>
    <t xml:space="preserve">КДВВГ 5х0,35 </t>
  </si>
  <si>
    <t xml:space="preserve">КДВВГ 7х0,50 </t>
  </si>
  <si>
    <t xml:space="preserve">КДВВГ 7х0,75 </t>
  </si>
  <si>
    <t xml:space="preserve">КДВВГ 8х0,14 </t>
  </si>
  <si>
    <t xml:space="preserve">КДВВГ 8х0,25 </t>
  </si>
  <si>
    <t xml:space="preserve">КДВВГ 8х0,35 </t>
  </si>
  <si>
    <t xml:space="preserve">КДВВГнг(А)-LS 10х1,00 </t>
  </si>
  <si>
    <t xml:space="preserve">КДВВГнг(А)-LS 12х0,35 </t>
  </si>
  <si>
    <t xml:space="preserve">КДВВГнг(А)-LS 3х0,35 </t>
  </si>
  <si>
    <t xml:space="preserve">КДВВГнг(А)-LS 4х0,35 </t>
  </si>
  <si>
    <t xml:space="preserve">КДВВГнг(А)-LS 4х0,50 </t>
  </si>
  <si>
    <t xml:space="preserve">КДВВГнг(А)-LS 4х0,75 </t>
  </si>
  <si>
    <t xml:space="preserve">КДВВГнг(А)-LS 4х1,50 </t>
  </si>
  <si>
    <t xml:space="preserve">КДВВГнг(А)-LS 8х0,20 </t>
  </si>
  <si>
    <t xml:space="preserve">КДВЭВГ 10х0,20 </t>
  </si>
  <si>
    <t xml:space="preserve">КДВЭВГ 12х0,50 </t>
  </si>
  <si>
    <t xml:space="preserve">КДВЭВГ 1х0,25 </t>
  </si>
  <si>
    <t xml:space="preserve">КДВЭВГ 3х0,25 </t>
  </si>
  <si>
    <t xml:space="preserve">КДВЭВГ 3х0,35 </t>
  </si>
  <si>
    <t xml:space="preserve">КДВЭВГ 3х0,75 </t>
  </si>
  <si>
    <t xml:space="preserve">КДВЭВГ 4х0,25 </t>
  </si>
  <si>
    <t xml:space="preserve">КДВЭВГ 4х0,50 </t>
  </si>
  <si>
    <t xml:space="preserve">КДВЭВГ 4х1,00 </t>
  </si>
  <si>
    <t xml:space="preserve">КДВЭВГ 5х0,35 </t>
  </si>
  <si>
    <t xml:space="preserve">КДВЭВГ 5х0,50 </t>
  </si>
  <si>
    <t xml:space="preserve">КДВЭВГ 8х0,20 </t>
  </si>
  <si>
    <t xml:space="preserve">КДВЭВГ 8х0,25 </t>
  </si>
  <si>
    <t xml:space="preserve">КДВЭВГ 8х0,50 </t>
  </si>
  <si>
    <t xml:space="preserve">КДВЭВГнг(А)-LS 4х1,50 </t>
  </si>
  <si>
    <t xml:space="preserve">КДВЭВГнг(А)-LS 7х1,50 </t>
  </si>
  <si>
    <t xml:space="preserve">КДВВГ 1х0,35 </t>
  </si>
  <si>
    <t xml:space="preserve">КДВВГ 4х0,35 </t>
  </si>
  <si>
    <t xml:space="preserve">КДВВГ 5х0,50 </t>
  </si>
  <si>
    <t xml:space="preserve">КДВВГнг(А)-LS 5х0,20 </t>
  </si>
  <si>
    <t xml:space="preserve">КДВЭВГ 1х0,20 </t>
  </si>
  <si>
    <t xml:space="preserve">КДВЭВГ 1х0,50 </t>
  </si>
  <si>
    <t xml:space="preserve">КДВЭВГ 3х1,00 </t>
  </si>
  <si>
    <t xml:space="preserve">КДВЭВГнг(А)-LS 4х1,00 </t>
  </si>
  <si>
    <t xml:space="preserve">КДВВГ 1х2х0,20 </t>
  </si>
  <si>
    <t xml:space="preserve">КДВВГ 2х2х0,20 </t>
  </si>
  <si>
    <t xml:space="preserve">КДВВГнг(А)-LS 1х2х0,35 </t>
  </si>
  <si>
    <t xml:space="preserve">КДВВГнг(А)-LS 1х2х0,75 </t>
  </si>
  <si>
    <t xml:space="preserve">КДВВГнг(А)-LS 2х2х0,75 </t>
  </si>
  <si>
    <t xml:space="preserve">КДВВГнг(А)-LS 8х2х0,14 </t>
  </si>
  <si>
    <t xml:space="preserve">КДВВГнг(А)-LS 8х2х0,50 </t>
  </si>
  <si>
    <t xml:space="preserve">КДВВГнг(А)-LS 9х2х0,25 </t>
  </si>
  <si>
    <t xml:space="preserve">КДВЭВГ 1х2х1,50 </t>
  </si>
  <si>
    <t xml:space="preserve">КДВЭВГнг(А)-LS 1х2х0,35 </t>
  </si>
  <si>
    <t xml:space="preserve">КДВЭВГнг(А)-LS 2х2х0,14 </t>
  </si>
  <si>
    <t xml:space="preserve">КДВЭВГнг(А)-LS 3х2х0,25 </t>
  </si>
  <si>
    <t xml:space="preserve">КДВЭВГнг(А)-LS 4х2х0,20 </t>
  </si>
  <si>
    <t xml:space="preserve">КДВЭВГнг(А)-LS 4х2х0,25 </t>
  </si>
  <si>
    <t xml:space="preserve">КДВЭВГнг(А)-LS 4х2х0,35 </t>
  </si>
  <si>
    <t xml:space="preserve">КДВЭВГнг(А)-LS 4х2х0,50 </t>
  </si>
  <si>
    <t xml:space="preserve">КДВЭВГнг(А)-LS 6х2х0,14 </t>
  </si>
  <si>
    <t xml:space="preserve">КДВЭВГнг(А)-LS 7х2х0,25 </t>
  </si>
  <si>
    <t xml:space="preserve">КДВЭВГнг(А)-LS 8х2х0,20 </t>
  </si>
  <si>
    <t xml:space="preserve">КДВВГ 1х2х0,35 </t>
  </si>
  <si>
    <t xml:space="preserve">КДВЭВГ 2х2х0,35 </t>
  </si>
  <si>
    <t xml:space="preserve">КДВЭВГ 3х2х0,35 </t>
  </si>
  <si>
    <t xml:space="preserve">КДВЭВГнг(А)-LS 1х2х0,14 </t>
  </si>
  <si>
    <t xml:space="preserve">КДВЭВГ 1х2х0,25 </t>
  </si>
  <si>
    <t xml:space="preserve">КДВЭВГ 2х2х0,20 </t>
  </si>
  <si>
    <t xml:space="preserve">КДВЭВГ 2х2х0,75 </t>
  </si>
  <si>
    <t xml:space="preserve">КДВЭВГ 3х2х0,14 </t>
  </si>
  <si>
    <t xml:space="preserve">КДВЭВГ 4х2х0,14 </t>
  </si>
  <si>
    <t xml:space="preserve">КДВЭВГ 4х2х0,75 </t>
  </si>
  <si>
    <t xml:space="preserve">КДВЭВГ 6х2х0,14 </t>
  </si>
  <si>
    <t xml:space="preserve">КДВЭВГ 6х2х0,25 </t>
  </si>
  <si>
    <t xml:space="preserve">КДВЭВГ 6х2х0,50 </t>
  </si>
  <si>
    <t xml:space="preserve">КДВЭВГ 7х2х0,35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</si>
</sst>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р.&quot;;[Red]\-#,##0&quot;р.&quot;"/>
    <numFmt numFmtId="165" formatCode="#,##0&quot;р.&quot;"/>
    <numFmt numFmtId="166" formatCode="#,##0_ ;[Red]\-#,##0\ "/>
    <numFmt numFmtId="167" formatCode="#,##0\ &quot;₽&quot;"/>
  </numFmts>
  <fonts count="5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i/>
      <sz val="9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u/>
      <sz val="17"/>
      <color indexed="12"/>
      <name val="Calibri"/>
      <family val="2"/>
      <charset val="204"/>
    </font>
    <font>
      <b/>
      <u/>
      <sz val="17"/>
      <color indexed="10"/>
      <name val="Calibri"/>
      <family val="2"/>
      <charset val="204"/>
    </font>
    <font>
      <i/>
      <sz val="8"/>
      <name val="Arial Cyr"/>
      <charset val="204"/>
    </font>
    <font>
      <sz val="9"/>
      <color indexed="8"/>
      <name val="Arial cyr"/>
      <charset val="204"/>
    </font>
    <font>
      <vertAlign val="superscript"/>
      <sz val="9"/>
      <color indexed="8"/>
      <name val="Arial cyr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9"/>
      <color indexed="10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10"/>
      <name val="Arial Cyr"/>
      <charset val="204"/>
    </font>
    <font>
      <b/>
      <u/>
      <sz val="17"/>
      <color indexed="17"/>
      <name val="Calibri"/>
      <family val="2"/>
      <charset val="204"/>
    </font>
    <font>
      <b/>
      <sz val="12"/>
      <color indexed="17"/>
      <name val="Calibri"/>
      <family val="2"/>
      <charset val="204"/>
    </font>
    <font>
      <b/>
      <vertAlign val="superscript"/>
      <sz val="12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Arial Cyr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u/>
      <sz val="17"/>
      <color theme="10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b/>
      <sz val="48"/>
      <color theme="3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9"/>
      <color theme="10"/>
      <name val="Arial Cyr"/>
      <charset val="204"/>
    </font>
    <font>
      <b/>
      <sz val="11"/>
      <color rgb="FF006100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8" fillId="0" borderId="0" applyNumberForma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30" fillId="2" borderId="0" applyNumberFormat="0" applyBorder="0" applyAlignment="0" applyProtection="0"/>
  </cellStyleXfs>
  <cellXfs count="510">
    <xf numFmtId="0" fontId="0" fillId="0" borderId="0" xfId="0"/>
    <xf numFmtId="0" fontId="0" fillId="3" borderId="0" xfId="0" applyFill="1"/>
    <xf numFmtId="0" fontId="29" fillId="3" borderId="0" xfId="0" applyFont="1" applyFill="1"/>
    <xf numFmtId="0" fontId="27" fillId="3" borderId="0" xfId="0" applyFont="1" applyFill="1"/>
    <xf numFmtId="0" fontId="2" fillId="0" borderId="1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0" fillId="3" borderId="0" xfId="0" applyFill="1" applyAlignment="1">
      <alignment horizontal="left"/>
    </xf>
    <xf numFmtId="0" fontId="2" fillId="4" borderId="2" xfId="0" applyFont="1" applyFill="1" applyBorder="1" applyAlignment="1">
      <alignment vertical="center"/>
    </xf>
    <xf numFmtId="165" fontId="2" fillId="4" borderId="3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5" fontId="3" fillId="4" borderId="9" xfId="0" applyNumberFormat="1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5" fontId="3" fillId="4" borderId="12" xfId="0" applyNumberFormat="1" applyFont="1" applyFill="1" applyBorder="1" applyAlignment="1">
      <alignment horizontal="right" vertical="center"/>
    </xf>
    <xf numFmtId="165" fontId="3" fillId="4" borderId="3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5" fontId="2" fillId="4" borderId="6" xfId="0" applyNumberFormat="1" applyFont="1" applyFill="1" applyBorder="1" applyAlignment="1">
      <alignment vertical="center"/>
    </xf>
    <xf numFmtId="165" fontId="2" fillId="4" borderId="1" xfId="0" applyNumberFormat="1" applyFont="1" applyFill="1" applyBorder="1" applyAlignment="1">
      <alignment vertical="center"/>
    </xf>
    <xf numFmtId="165" fontId="3" fillId="0" borderId="1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5" fontId="3" fillId="0" borderId="14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3" fillId="4" borderId="8" xfId="0" applyNumberFormat="1" applyFont="1" applyFill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5" fontId="3" fillId="4" borderId="6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3" fillId="4" borderId="15" xfId="0" applyNumberFormat="1" applyFont="1" applyFill="1" applyBorder="1" applyAlignment="1">
      <alignment horizontal="right" vertical="center"/>
    </xf>
    <xf numFmtId="166" fontId="3" fillId="4" borderId="9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0" fontId="31" fillId="0" borderId="0" xfId="0" applyFont="1"/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165" fontId="3" fillId="4" borderId="11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9" fillId="3" borderId="0" xfId="0" applyFont="1" applyFill="1" applyAlignment="1">
      <alignment vertical="top"/>
    </xf>
    <xf numFmtId="0" fontId="0" fillId="0" borderId="18" xfId="0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32" fillId="0" borderId="1" xfId="0" applyFont="1" applyBorder="1"/>
    <xf numFmtId="0" fontId="32" fillId="0" borderId="10" xfId="0" applyFont="1" applyBorder="1"/>
    <xf numFmtId="0" fontId="2" fillId="4" borderId="20" xfId="0" applyFont="1" applyFill="1" applyBorder="1" applyAlignment="1">
      <alignment vertical="center"/>
    </xf>
    <xf numFmtId="0" fontId="32" fillId="0" borderId="8" xfId="0" applyFont="1" applyBorder="1"/>
    <xf numFmtId="0" fontId="32" fillId="0" borderId="0" xfId="0" applyFont="1"/>
    <xf numFmtId="0" fontId="32" fillId="0" borderId="21" xfId="0" applyFont="1" applyBorder="1"/>
    <xf numFmtId="0" fontId="32" fillId="0" borderId="6" xfId="0" applyFont="1" applyBorder="1"/>
    <xf numFmtId="0" fontId="2" fillId="3" borderId="2" xfId="0" applyFont="1" applyFill="1" applyBorder="1" applyAlignment="1">
      <alignment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165" fontId="0" fillId="0" borderId="0" xfId="0" applyNumberFormat="1"/>
    <xf numFmtId="0" fontId="4" fillId="4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5" fontId="3" fillId="4" borderId="14" xfId="0" applyNumberFormat="1" applyFont="1" applyFill="1" applyBorder="1" applyAlignment="1">
      <alignment horizontal="right" vertical="center"/>
    </xf>
    <xf numFmtId="0" fontId="33" fillId="0" borderId="0" xfId="0" applyFont="1"/>
    <xf numFmtId="0" fontId="3" fillId="4" borderId="20" xfId="0" applyFont="1" applyFill="1" applyBorder="1" applyAlignment="1">
      <alignment vertical="center"/>
    </xf>
    <xf numFmtId="0" fontId="32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0" fillId="3" borderId="1" xfId="0" applyFill="1" applyBorder="1"/>
    <xf numFmtId="0" fontId="0" fillId="3" borderId="8" xfId="0" applyFill="1" applyBorder="1"/>
    <xf numFmtId="165" fontId="2" fillId="0" borderId="9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0" fillId="3" borderId="10" xfId="0" applyFill="1" applyBorder="1"/>
    <xf numFmtId="0" fontId="0" fillId="3" borderId="21" xfId="0" applyFill="1" applyBorder="1"/>
    <xf numFmtId="0" fontId="34" fillId="3" borderId="0" xfId="0" applyFont="1" applyFill="1"/>
    <xf numFmtId="0" fontId="4" fillId="4" borderId="4" xfId="0" applyFont="1" applyFill="1" applyBorder="1" applyAlignment="1">
      <alignment vertical="center"/>
    </xf>
    <xf numFmtId="0" fontId="33" fillId="3" borderId="0" xfId="0" applyFont="1" applyFill="1"/>
    <xf numFmtId="0" fontId="0" fillId="3" borderId="22" xfId="0" applyFill="1" applyBorder="1"/>
    <xf numFmtId="0" fontId="0" fillId="3" borderId="23" xfId="0" applyFill="1" applyBorder="1"/>
    <xf numFmtId="0" fontId="33" fillId="3" borderId="24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27" fillId="3" borderId="2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right" vertical="center"/>
    </xf>
    <xf numFmtId="164" fontId="2" fillId="4" borderId="8" xfId="0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5" fillId="4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5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6" fillId="3" borderId="1" xfId="0" applyFont="1" applyFill="1" applyBorder="1" applyAlignment="1">
      <alignment vertical="center"/>
    </xf>
    <xf numFmtId="0" fontId="32" fillId="3" borderId="10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2" fillId="3" borderId="1" xfId="0" applyFont="1" applyFill="1" applyBorder="1" applyAlignment="1">
      <alignment vertical="center"/>
    </xf>
    <xf numFmtId="0" fontId="32" fillId="3" borderId="21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7" fillId="0" borderId="6" xfId="0" applyFont="1" applyBorder="1"/>
    <xf numFmtId="0" fontId="37" fillId="0" borderId="1" xfId="0" applyFont="1" applyBorder="1"/>
    <xf numFmtId="0" fontId="32" fillId="3" borderId="1" xfId="0" applyFont="1" applyFill="1" applyBorder="1"/>
    <xf numFmtId="0" fontId="32" fillId="3" borderId="11" xfId="0" applyFont="1" applyFill="1" applyBorder="1"/>
    <xf numFmtId="0" fontId="32" fillId="3" borderId="8" xfId="0" applyFont="1" applyFill="1" applyBorder="1"/>
    <xf numFmtId="0" fontId="0" fillId="3" borderId="0" xfId="0" applyFill="1" applyAlignment="1">
      <alignment horizontal="right"/>
    </xf>
    <xf numFmtId="0" fontId="38" fillId="0" borderId="30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9" fillId="0" borderId="34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3" fillId="4" borderId="9" xfId="0" applyNumberFormat="1" applyFont="1" applyFill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0" fontId="28" fillId="0" borderId="0" xfId="1"/>
    <xf numFmtId="0" fontId="39" fillId="0" borderId="0" xfId="1" applyFont="1"/>
    <xf numFmtId="0" fontId="40" fillId="0" borderId="0" xfId="0" applyFont="1"/>
    <xf numFmtId="0" fontId="28" fillId="0" borderId="0" xfId="1" applyAlignment="1">
      <alignment horizontal="right"/>
    </xf>
    <xf numFmtId="0" fontId="41" fillId="0" borderId="0" xfId="0" applyFont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49" fontId="2" fillId="4" borderId="37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/>
    </xf>
    <xf numFmtId="165" fontId="2" fillId="4" borderId="9" xfId="0" applyNumberFormat="1" applyFont="1" applyFill="1" applyBorder="1" applyAlignment="1">
      <alignment vertical="center"/>
    </xf>
    <xf numFmtId="164" fontId="2" fillId="0" borderId="12" xfId="0" applyNumberFormat="1" applyFont="1" applyBorder="1" applyAlignment="1">
      <alignment horizontal="right" vertical="center"/>
    </xf>
    <xf numFmtId="0" fontId="0" fillId="3" borderId="0" xfId="0" applyFill="1" applyAlignment="1">
      <alignment horizontal="right" vertical="top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vertical="center"/>
    </xf>
    <xf numFmtId="165" fontId="2" fillId="4" borderId="15" xfId="0" applyNumberFormat="1" applyFont="1" applyFill="1" applyBorder="1" applyAlignment="1">
      <alignment vertical="center"/>
    </xf>
    <xf numFmtId="0" fontId="29" fillId="3" borderId="28" xfId="0" applyFont="1" applyFill="1" applyBorder="1" applyAlignment="1">
      <alignment horizontal="center"/>
    </xf>
    <xf numFmtId="0" fontId="1" fillId="3" borderId="40" xfId="0" applyFont="1" applyFill="1" applyBorder="1"/>
    <xf numFmtId="0" fontId="29" fillId="0" borderId="34" xfId="0" applyFont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9" fillId="0" borderId="40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42" fillId="3" borderId="41" xfId="0" applyFont="1" applyFill="1" applyBorder="1" applyAlignment="1">
      <alignment horizontal="left" vertical="center"/>
    </xf>
    <xf numFmtId="0" fontId="42" fillId="3" borderId="42" xfId="0" applyFont="1" applyFill="1" applyBorder="1" applyAlignment="1">
      <alignment horizontal="left" vertical="center"/>
    </xf>
    <xf numFmtId="0" fontId="8" fillId="4" borderId="39" xfId="0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37" fillId="0" borderId="8" xfId="0" applyFont="1" applyBorder="1"/>
    <xf numFmtId="164" fontId="8" fillId="0" borderId="8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43" fillId="0" borderId="0" xfId="0" applyFont="1"/>
    <xf numFmtId="0" fontId="8" fillId="4" borderId="43" xfId="0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37" fillId="3" borderId="1" xfId="0" applyFont="1" applyFill="1" applyBorder="1"/>
    <xf numFmtId="0" fontId="8" fillId="3" borderId="4" xfId="0" applyFont="1" applyFill="1" applyBorder="1" applyAlignment="1">
      <alignment horizontal="left" vertical="center"/>
    </xf>
    <xf numFmtId="0" fontId="37" fillId="3" borderId="8" xfId="0" applyFont="1" applyFill="1" applyBorder="1"/>
    <xf numFmtId="0" fontId="8" fillId="4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7" fillId="0" borderId="0" xfId="0" applyFont="1"/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4" borderId="4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4" borderId="16" xfId="0" applyFont="1" applyFill="1" applyBorder="1"/>
    <xf numFmtId="0" fontId="2" fillId="0" borderId="44" xfId="0" applyFont="1" applyBorder="1" applyAlignment="1">
      <alignment vertical="center"/>
    </xf>
    <xf numFmtId="164" fontId="2" fillId="4" borderId="9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4" borderId="45" xfId="0" applyFont="1" applyFill="1" applyBorder="1"/>
    <xf numFmtId="0" fontId="0" fillId="0" borderId="41" xfId="0" applyBorder="1" applyAlignment="1">
      <alignment vertical="center"/>
    </xf>
    <xf numFmtId="0" fontId="38" fillId="0" borderId="40" xfId="0" applyFont="1" applyBorder="1" applyAlignment="1">
      <alignment horizontal="left" vertical="center"/>
    </xf>
    <xf numFmtId="0" fontId="29" fillId="0" borderId="4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9" fillId="4" borderId="20" xfId="0" applyFont="1" applyFill="1" applyBorder="1" applyAlignment="1">
      <alignment horizontal="left" vertical="center" wrapText="1"/>
    </xf>
    <xf numFmtId="164" fontId="2" fillId="4" borderId="3" xfId="0" applyNumberFormat="1" applyFont="1" applyFill="1" applyBorder="1" applyAlignment="1">
      <alignment horizontal="right" vertical="center"/>
    </xf>
    <xf numFmtId="0" fontId="32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65" fontId="3" fillId="0" borderId="3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165" fontId="3" fillId="0" borderId="27" xfId="0" applyNumberFormat="1" applyFont="1" applyBorder="1" applyAlignment="1">
      <alignment horizontal="right" vertical="center"/>
    </xf>
    <xf numFmtId="0" fontId="29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4" borderId="39" xfId="0" applyFont="1" applyFill="1" applyBorder="1" applyAlignment="1">
      <alignment vertical="center" wrapText="1"/>
    </xf>
    <xf numFmtId="0" fontId="32" fillId="0" borderId="35" xfId="0" applyFont="1" applyBorder="1"/>
    <xf numFmtId="0" fontId="4" fillId="0" borderId="50" xfId="0" applyFont="1" applyBorder="1" applyAlignment="1">
      <alignment horizontal="center" vertical="center"/>
    </xf>
    <xf numFmtId="0" fontId="38" fillId="0" borderId="48" xfId="0" applyFont="1" applyBorder="1" applyAlignment="1">
      <alignment horizontal="left" vertical="center"/>
    </xf>
    <xf numFmtId="0" fontId="38" fillId="0" borderId="2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35" fillId="4" borderId="15" xfId="0" applyFont="1" applyFill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5" fillId="4" borderId="9" xfId="0" applyFont="1" applyFill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" fillId="4" borderId="46" xfId="0" applyFont="1" applyFill="1" applyBorder="1" applyAlignment="1">
      <alignment vertical="center"/>
    </xf>
    <xf numFmtId="165" fontId="3" fillId="4" borderId="27" xfId="0" applyNumberFormat="1" applyFont="1" applyFill="1" applyBorder="1" applyAlignment="1">
      <alignment horizontal="right" vertical="center"/>
    </xf>
    <xf numFmtId="0" fontId="19" fillId="0" borderId="0" xfId="0" applyFont="1"/>
    <xf numFmtId="0" fontId="3" fillId="4" borderId="43" xfId="0" applyFont="1" applyFill="1" applyBorder="1" applyAlignment="1">
      <alignment vertical="center" wrapText="1"/>
    </xf>
    <xf numFmtId="0" fontId="29" fillId="0" borderId="5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right" vertical="center"/>
    </xf>
    <xf numFmtId="0" fontId="2" fillId="4" borderId="11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3" borderId="14" xfId="0" applyFont="1" applyFill="1" applyBorder="1"/>
    <xf numFmtId="0" fontId="32" fillId="3" borderId="6" xfId="0" applyFont="1" applyFill="1" applyBorder="1"/>
    <xf numFmtId="0" fontId="29" fillId="0" borderId="5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/>
    </xf>
    <xf numFmtId="0" fontId="29" fillId="3" borderId="30" xfId="0" applyFont="1" applyFill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" fillId="4" borderId="13" xfId="0" applyFont="1" applyFill="1" applyBorder="1" applyAlignment="1">
      <alignment vertical="center"/>
    </xf>
    <xf numFmtId="0" fontId="32" fillId="0" borderId="14" xfId="0" applyFont="1" applyBorder="1"/>
    <xf numFmtId="49" fontId="34" fillId="0" borderId="0" xfId="2" applyNumberFormat="1" applyFont="1" applyAlignment="1">
      <alignment horizontal="center" vertical="center" wrapText="1"/>
    </xf>
    <xf numFmtId="49" fontId="34" fillId="0" borderId="0" xfId="2" applyNumberFormat="1" applyFont="1" applyAlignment="1">
      <alignment horizontal="center" vertical="center"/>
    </xf>
    <xf numFmtId="49" fontId="34" fillId="0" borderId="57" xfId="0" applyNumberFormat="1" applyFont="1" applyBorder="1" applyAlignment="1">
      <alignment horizontal="center" vertical="center"/>
    </xf>
    <xf numFmtId="49" fontId="34" fillId="0" borderId="57" xfId="0" applyNumberFormat="1" applyFont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5" fillId="0" borderId="1" xfId="0" applyFont="1" applyBorder="1"/>
    <xf numFmtId="0" fontId="35" fillId="0" borderId="1" xfId="0" applyFont="1" applyBorder="1" applyAlignment="1">
      <alignment wrapText="1"/>
    </xf>
    <xf numFmtId="165" fontId="35" fillId="0" borderId="1" xfId="0" applyNumberFormat="1" applyFont="1" applyBorder="1"/>
    <xf numFmtId="0" fontId="47" fillId="0" borderId="1" xfId="1" applyFont="1" applyFill="1" applyBorder="1" applyAlignment="1">
      <alignment horizontal="center" vertical="center"/>
    </xf>
    <xf numFmtId="9" fontId="35" fillId="0" borderId="1" xfId="3" applyFont="1" applyBorder="1"/>
    <xf numFmtId="0" fontId="35" fillId="0" borderId="0" xfId="0" applyFont="1"/>
    <xf numFmtId="165" fontId="3" fillId="0" borderId="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165" fontId="3" fillId="4" borderId="15" xfId="0" applyNumberFormat="1" applyFont="1" applyFill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vertical="center"/>
    </xf>
    <xf numFmtId="165" fontId="2" fillId="4" borderId="12" xfId="0" applyNumberFormat="1" applyFont="1" applyFill="1" applyBorder="1" applyAlignment="1">
      <alignment vertical="center"/>
    </xf>
    <xf numFmtId="165" fontId="2" fillId="4" borderId="3" xfId="0" applyNumberFormat="1" applyFont="1" applyFill="1" applyBorder="1" applyAlignment="1">
      <alignment vertical="center"/>
    </xf>
    <xf numFmtId="165" fontId="3" fillId="4" borderId="9" xfId="0" quotePrefix="1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164" fontId="2" fillId="4" borderId="15" xfId="0" applyNumberFormat="1" applyFont="1" applyFill="1" applyBorder="1" applyAlignment="1">
      <alignment horizontal="right" vertical="center"/>
    </xf>
    <xf numFmtId="0" fontId="2" fillId="4" borderId="38" xfId="0" applyFont="1" applyFill="1" applyBorder="1"/>
    <xf numFmtId="0" fontId="9" fillId="4" borderId="5" xfId="0" applyFont="1" applyFill="1" applyBorder="1" applyAlignment="1">
      <alignment horizontal="left" vertical="center"/>
    </xf>
    <xf numFmtId="0" fontId="38" fillId="0" borderId="19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0" fontId="27" fillId="0" borderId="0" xfId="2"/>
    <xf numFmtId="0" fontId="38" fillId="0" borderId="34" xfId="0" applyFont="1" applyBorder="1" applyAlignment="1">
      <alignment horizontal="left" vertical="center"/>
    </xf>
    <xf numFmtId="0" fontId="3" fillId="4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2" fillId="0" borderId="24" xfId="0" applyFont="1" applyBorder="1"/>
    <xf numFmtId="165" fontId="3" fillId="0" borderId="24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 wrapText="1"/>
    </xf>
    <xf numFmtId="0" fontId="37" fillId="0" borderId="19" xfId="0" applyFont="1" applyBorder="1"/>
    <xf numFmtId="0" fontId="9" fillId="4" borderId="4" xfId="0" applyFont="1" applyFill="1" applyBorder="1" applyAlignment="1">
      <alignment horizontal="left" vertical="center" wrapText="1"/>
    </xf>
    <xf numFmtId="164" fontId="2" fillId="4" borderId="12" xfId="0" applyNumberFormat="1" applyFont="1" applyFill="1" applyBorder="1" applyAlignment="1">
      <alignment horizontal="right" vertical="center"/>
    </xf>
    <xf numFmtId="0" fontId="2" fillId="4" borderId="44" xfId="0" applyFont="1" applyFill="1" applyBorder="1"/>
    <xf numFmtId="0" fontId="9" fillId="0" borderId="4" xfId="0" applyFont="1" applyBorder="1" applyAlignment="1">
      <alignment horizontal="left" vertical="center"/>
    </xf>
    <xf numFmtId="49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2" fontId="27" fillId="0" borderId="0" xfId="2" applyNumberFormat="1"/>
    <xf numFmtId="0" fontId="3" fillId="5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164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32" fillId="0" borderId="70" xfId="0" applyFont="1" applyBorder="1"/>
    <xf numFmtId="0" fontId="48" fillId="4" borderId="59" xfId="4" applyFont="1" applyFill="1" applyBorder="1" applyAlignment="1">
      <alignment horizontal="center" vertical="center" wrapText="1"/>
    </xf>
    <xf numFmtId="0" fontId="48" fillId="4" borderId="56" xfId="4" applyFont="1" applyFill="1" applyBorder="1" applyAlignment="1">
      <alignment horizontal="center" vertical="center" wrapText="1"/>
    </xf>
    <xf numFmtId="0" fontId="48" fillId="4" borderId="52" xfId="4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48" fillId="4" borderId="40" xfId="4" applyFont="1" applyFill="1" applyBorder="1" applyAlignment="1">
      <alignment horizontal="center" vertical="center" wrapText="1"/>
    </xf>
    <xf numFmtId="0" fontId="48" fillId="4" borderId="30" xfId="4" applyFont="1" applyFill="1" applyBorder="1" applyAlignment="1">
      <alignment horizontal="center" vertical="center" wrapText="1"/>
    </xf>
    <xf numFmtId="0" fontId="48" fillId="4" borderId="28" xfId="4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9" fillId="4" borderId="40" xfId="4" applyFont="1" applyFill="1" applyBorder="1" applyAlignment="1">
      <alignment horizontal="center" vertical="center" wrapText="1"/>
    </xf>
    <xf numFmtId="0" fontId="49" fillId="4" borderId="30" xfId="4" applyFont="1" applyFill="1" applyBorder="1" applyAlignment="1">
      <alignment horizontal="center" vertical="center" wrapText="1"/>
    </xf>
    <xf numFmtId="0" fontId="49" fillId="4" borderId="28" xfId="4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9" fillId="4" borderId="19" xfId="4" applyFont="1" applyFill="1" applyBorder="1" applyAlignment="1">
      <alignment horizontal="center" vertical="center" wrapText="1"/>
    </xf>
    <xf numFmtId="0" fontId="49" fillId="4" borderId="33" xfId="4" applyFont="1" applyFill="1" applyBorder="1" applyAlignment="1">
      <alignment horizontal="center" vertical="center" wrapText="1"/>
    </xf>
    <xf numFmtId="0" fontId="49" fillId="4" borderId="40" xfId="4" applyFont="1" applyFill="1" applyBorder="1" applyAlignment="1">
      <alignment horizontal="center" vertical="center"/>
    </xf>
    <xf numFmtId="0" fontId="49" fillId="4" borderId="30" xfId="4" applyFont="1" applyFill="1" applyBorder="1" applyAlignment="1">
      <alignment horizontal="center" vertical="center"/>
    </xf>
    <xf numFmtId="0" fontId="49" fillId="4" borderId="28" xfId="4" applyFont="1" applyFill="1" applyBorder="1" applyAlignment="1">
      <alignment horizontal="center" vertical="center"/>
    </xf>
    <xf numFmtId="0" fontId="38" fillId="0" borderId="34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9" fillId="4" borderId="59" xfId="4" applyFont="1" applyFill="1" applyBorder="1" applyAlignment="1">
      <alignment horizontal="center" vertical="center" wrapText="1"/>
    </xf>
    <xf numFmtId="0" fontId="49" fillId="4" borderId="56" xfId="4" applyFont="1" applyFill="1" applyBorder="1" applyAlignment="1">
      <alignment horizontal="center" vertical="center" wrapText="1"/>
    </xf>
    <xf numFmtId="0" fontId="49" fillId="4" borderId="52" xfId="4" applyFont="1" applyFill="1" applyBorder="1" applyAlignment="1">
      <alignment horizontal="center" vertical="center" wrapText="1"/>
    </xf>
    <xf numFmtId="0" fontId="49" fillId="4" borderId="62" xfId="4" applyFont="1" applyFill="1" applyBorder="1" applyAlignment="1">
      <alignment horizontal="center" vertical="center" wrapText="1"/>
    </xf>
    <xf numFmtId="0" fontId="49" fillId="4" borderId="31" xfId="4" applyFont="1" applyFill="1" applyBorder="1" applyAlignment="1">
      <alignment horizontal="center" vertical="center" wrapText="1"/>
    </xf>
    <xf numFmtId="0" fontId="49" fillId="4" borderId="63" xfId="4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66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69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9" fillId="3" borderId="19" xfId="0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49" fillId="4" borderId="62" xfId="4" applyFont="1" applyFill="1" applyBorder="1" applyAlignment="1">
      <alignment horizontal="center" vertical="center"/>
    </xf>
    <xf numFmtId="0" fontId="49" fillId="4" borderId="31" xfId="4" applyFont="1" applyFill="1" applyBorder="1" applyAlignment="1">
      <alignment horizontal="center" vertical="center"/>
    </xf>
    <xf numFmtId="0" fontId="49" fillId="4" borderId="63" xfId="4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9" fillId="0" borderId="59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49" fillId="4" borderId="58" xfId="4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165" fontId="8" fillId="3" borderId="8" xfId="0" applyNumberFormat="1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165" fontId="8" fillId="4" borderId="35" xfId="0" applyNumberFormat="1" applyFont="1" applyFill="1" applyBorder="1" applyAlignment="1">
      <alignment horizontal="center" vertical="center"/>
    </xf>
    <xf numFmtId="165" fontId="8" fillId="4" borderId="65" xfId="0" applyNumberFormat="1" applyFont="1" applyFill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10" xfId="0" applyNumberFormat="1" applyFont="1" applyFill="1" applyBorder="1" applyAlignment="1">
      <alignment horizontal="center" vertical="center"/>
    </xf>
    <xf numFmtId="165" fontId="8" fillId="4" borderId="16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center"/>
    </xf>
    <xf numFmtId="165" fontId="8" fillId="3" borderId="44" xfId="0" applyNumberFormat="1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65" fontId="2" fillId="3" borderId="44" xfId="0" applyNumberFormat="1" applyFont="1" applyFill="1" applyBorder="1" applyAlignment="1">
      <alignment horizontal="center" vertical="center"/>
    </xf>
    <xf numFmtId="165" fontId="2" fillId="4" borderId="35" xfId="0" applyNumberFormat="1" applyFont="1" applyFill="1" applyBorder="1" applyAlignment="1">
      <alignment horizontal="center" vertical="center"/>
    </xf>
    <xf numFmtId="165" fontId="2" fillId="4" borderId="65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165" fontId="2" fillId="4" borderId="10" xfId="0" applyNumberFormat="1" applyFont="1" applyFill="1" applyBorder="1" applyAlignment="1">
      <alignment horizontal="center" vertical="center"/>
    </xf>
    <xf numFmtId="165" fontId="2" fillId="4" borderId="16" xfId="0" applyNumberFormat="1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  <cellStyle name="Хороший" xfId="4" builtinId="26"/>
  </cellStyles>
  <dxfs count="5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</xdr:colOff>
      <xdr:row>3</xdr:row>
      <xdr:rowOff>152504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0" y="0"/>
          <a:ext cx="2466975" cy="7240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2524125</xdr:colOff>
      <xdr:row>3</xdr:row>
      <xdr:rowOff>152504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104775" y="0"/>
          <a:ext cx="2466975" cy="7240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38100</xdr:colOff>
      <xdr:row>3</xdr:row>
      <xdr:rowOff>152504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76200" y="0"/>
          <a:ext cx="2466975" cy="72400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123825</xdr:colOff>
      <xdr:row>3</xdr:row>
      <xdr:rowOff>152504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76200" y="0"/>
          <a:ext cx="2466975" cy="724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114300</xdr:colOff>
      <xdr:row>3</xdr:row>
      <xdr:rowOff>152504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152400" y="0"/>
          <a:ext cx="2466975" cy="7240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152504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114300" y="0"/>
          <a:ext cx="2466975" cy="724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4</xdr:col>
      <xdr:colOff>238125</xdr:colOff>
      <xdr:row>3</xdr:row>
      <xdr:rowOff>162029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133350" y="9525"/>
          <a:ext cx="2466975" cy="724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485775</xdr:colOff>
      <xdr:row>3</xdr:row>
      <xdr:rowOff>152504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85725" y="0"/>
          <a:ext cx="2466975" cy="7240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3</xdr:row>
      <xdr:rowOff>152504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0" y="0"/>
          <a:ext cx="2466975" cy="7240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523875</xdr:colOff>
      <xdr:row>3</xdr:row>
      <xdr:rowOff>152504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57150" y="0"/>
          <a:ext cx="2466975" cy="724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</xdr:col>
      <xdr:colOff>304800</xdr:colOff>
      <xdr:row>3</xdr:row>
      <xdr:rowOff>152504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200025" y="0"/>
          <a:ext cx="2466975" cy="7240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2438400</xdr:colOff>
      <xdr:row>4</xdr:row>
      <xdr:rowOff>19154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0" t="36911" r="21634" b="39706"/>
        <a:stretch/>
      </xdr:blipFill>
      <xdr:spPr>
        <a:xfrm>
          <a:off x="19050" y="28575"/>
          <a:ext cx="2466975" cy="724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paritet.su/catalog/cat5e_u_utp_1/parlan_u_utp_cat5e_zh_ng_a_hf_4kh2kh0_52_korobki/" TargetMode="External"/><Relationship Id="rId1" Type="http://schemas.openxmlformats.org/officeDocument/2006/relationships/hyperlink" Target="https://paritet.su/catalog/ognestoykie_ng_a_fr_3/paraks_rk_75_4_137ng_a_frhf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1"/>
  <sheetViews>
    <sheetView tabSelected="1" workbookViewId="0">
      <pane ySplit="1" topLeftCell="A221" activePane="bottomLeft" state="frozen"/>
      <selection pane="bottomLeft" activeCell="B87" sqref="B87"/>
    </sheetView>
  </sheetViews>
  <sheetFormatPr defaultRowHeight="15" x14ac:dyDescent="0.25"/>
  <cols>
    <col min="1" max="1" width="7" customWidth="1"/>
    <col min="2" max="2" width="68.140625" bestFit="1" customWidth="1"/>
    <col min="3" max="3" width="13.7109375" customWidth="1"/>
    <col min="4" max="4" width="13.28515625" bestFit="1" customWidth="1"/>
    <col min="5" max="6" width="11.5703125" customWidth="1"/>
    <col min="7" max="7" width="13.7109375" customWidth="1"/>
  </cols>
  <sheetData>
    <row r="1" spans="1:7" ht="30" x14ac:dyDescent="0.25">
      <c r="A1" s="292" t="s">
        <v>784</v>
      </c>
      <c r="B1" s="292" t="s">
        <v>126</v>
      </c>
      <c r="C1" s="293" t="s">
        <v>2582</v>
      </c>
      <c r="D1" s="292" t="s">
        <v>1286</v>
      </c>
      <c r="E1" s="294" t="s">
        <v>1287</v>
      </c>
      <c r="F1" s="291" t="s">
        <v>1288</v>
      </c>
      <c r="G1" s="290" t="s">
        <v>1289</v>
      </c>
    </row>
    <row r="2" spans="1:7" x14ac:dyDescent="0.25">
      <c r="A2">
        <v>111042</v>
      </c>
      <c r="B2" s="346" t="s">
        <v>2697</v>
      </c>
      <c r="C2" s="347" t="s">
        <v>1255</v>
      </c>
      <c r="D2" t="s">
        <v>2657</v>
      </c>
      <c r="E2" s="348">
        <v>0.59499999999999997</v>
      </c>
      <c r="F2" s="332">
        <v>0.4</v>
      </c>
      <c r="G2" s="349">
        <v>0.19500000000000001</v>
      </c>
    </row>
    <row r="3" spans="1:7" x14ac:dyDescent="0.25">
      <c r="A3">
        <v>111045</v>
      </c>
      <c r="B3" s="346" t="s">
        <v>2698</v>
      </c>
      <c r="C3" s="347" t="s">
        <v>1255</v>
      </c>
      <c r="D3" t="s">
        <v>2657</v>
      </c>
      <c r="E3" s="348">
        <v>3.415</v>
      </c>
      <c r="F3" s="332">
        <v>2.6</v>
      </c>
      <c r="G3" s="349">
        <v>0.81499999999999995</v>
      </c>
    </row>
    <row r="4" spans="1:7" x14ac:dyDescent="0.25">
      <c r="A4">
        <v>104134</v>
      </c>
      <c r="B4" s="346" t="s">
        <v>2699</v>
      </c>
      <c r="C4" s="347">
        <v>157870</v>
      </c>
      <c r="D4" t="s">
        <v>1290</v>
      </c>
      <c r="E4" s="348">
        <v>1.7250000000000001</v>
      </c>
      <c r="F4" s="332">
        <v>0.61</v>
      </c>
      <c r="G4" s="349">
        <v>1.115</v>
      </c>
    </row>
    <row r="5" spans="1:7" x14ac:dyDescent="0.25">
      <c r="A5">
        <v>104132</v>
      </c>
      <c r="B5" s="346" t="s">
        <v>2700</v>
      </c>
      <c r="C5" s="347" t="s">
        <v>1255</v>
      </c>
      <c r="D5" t="s">
        <v>1290</v>
      </c>
      <c r="E5" s="348">
        <v>2.8</v>
      </c>
      <c r="F5" s="332">
        <v>0.61</v>
      </c>
      <c r="G5" s="349">
        <v>2.19</v>
      </c>
    </row>
    <row r="6" spans="1:7" x14ac:dyDescent="0.25">
      <c r="A6">
        <v>110312</v>
      </c>
      <c r="B6" s="346" t="s">
        <v>2701</v>
      </c>
      <c r="C6" s="347">
        <v>408500</v>
      </c>
      <c r="D6" t="s">
        <v>1290</v>
      </c>
      <c r="E6" s="348">
        <v>1.08</v>
      </c>
      <c r="F6" s="332">
        <v>0.61</v>
      </c>
      <c r="G6" s="349">
        <v>0.47</v>
      </c>
    </row>
    <row r="7" spans="1:7" x14ac:dyDescent="0.25">
      <c r="A7">
        <v>110313</v>
      </c>
      <c r="B7" s="346" t="s">
        <v>2702</v>
      </c>
      <c r="C7" s="347">
        <v>433670</v>
      </c>
      <c r="D7" t="s">
        <v>1290</v>
      </c>
      <c r="E7" s="348">
        <v>0.45999999999999996</v>
      </c>
      <c r="F7" s="332">
        <v>0.30499999999999999</v>
      </c>
      <c r="G7" s="349">
        <v>0.155</v>
      </c>
    </row>
    <row r="8" spans="1:7" x14ac:dyDescent="0.25">
      <c r="A8">
        <v>110308</v>
      </c>
      <c r="B8" s="346" t="s">
        <v>2703</v>
      </c>
      <c r="C8" s="347">
        <v>295400</v>
      </c>
      <c r="D8" t="s">
        <v>1290</v>
      </c>
      <c r="E8" s="348">
        <v>3.165</v>
      </c>
      <c r="F8" s="332">
        <v>2.1349999999999998</v>
      </c>
      <c r="G8" s="349">
        <v>1.03</v>
      </c>
    </row>
    <row r="9" spans="1:7" x14ac:dyDescent="0.25">
      <c r="A9">
        <v>104133</v>
      </c>
      <c r="B9" s="346" t="s">
        <v>2704</v>
      </c>
      <c r="C9" s="347" t="s">
        <v>1255</v>
      </c>
      <c r="D9" t="s">
        <v>1290</v>
      </c>
      <c r="E9" s="348">
        <v>2.105</v>
      </c>
      <c r="F9" s="332">
        <v>0.5</v>
      </c>
      <c r="G9" s="349">
        <v>1.605</v>
      </c>
    </row>
    <row r="10" spans="1:7" x14ac:dyDescent="0.25">
      <c r="A10">
        <v>104135</v>
      </c>
      <c r="B10" s="346" t="s">
        <v>2705</v>
      </c>
      <c r="C10" s="347">
        <v>262120</v>
      </c>
      <c r="D10" t="s">
        <v>1290</v>
      </c>
      <c r="E10" s="348">
        <v>9.745000000000001</v>
      </c>
      <c r="F10" s="332">
        <v>1.83</v>
      </c>
      <c r="G10" s="349">
        <v>7.915</v>
      </c>
    </row>
    <row r="11" spans="1:7" x14ac:dyDescent="0.25">
      <c r="A11">
        <v>104145</v>
      </c>
      <c r="B11" s="346" t="s">
        <v>2706</v>
      </c>
      <c r="C11" s="347" t="s">
        <v>1255</v>
      </c>
      <c r="D11" t="s">
        <v>1290</v>
      </c>
      <c r="E11" s="348">
        <v>0.89999999999999991</v>
      </c>
      <c r="F11" s="332">
        <v>0.30499999999999999</v>
      </c>
      <c r="G11" s="349">
        <v>0.59499999999999997</v>
      </c>
    </row>
    <row r="12" spans="1:7" x14ac:dyDescent="0.25">
      <c r="A12">
        <v>104109</v>
      </c>
      <c r="B12" s="346" t="s">
        <v>2707</v>
      </c>
      <c r="C12" s="347">
        <v>143400</v>
      </c>
      <c r="D12" t="s">
        <v>1290</v>
      </c>
      <c r="E12" s="348">
        <v>4.57</v>
      </c>
      <c r="F12" s="332">
        <v>0.5</v>
      </c>
      <c r="G12" s="349">
        <v>4.07</v>
      </c>
    </row>
    <row r="13" spans="1:7" x14ac:dyDescent="0.25">
      <c r="A13">
        <v>104113</v>
      </c>
      <c r="B13" s="346" t="s">
        <v>2708</v>
      </c>
      <c r="C13" s="347">
        <v>190760</v>
      </c>
      <c r="D13" t="s">
        <v>1290</v>
      </c>
      <c r="E13" s="348">
        <v>17.32</v>
      </c>
      <c r="F13" s="332">
        <v>16.47</v>
      </c>
      <c r="G13" s="349">
        <v>0.85</v>
      </c>
    </row>
    <row r="14" spans="1:7" x14ac:dyDescent="0.25">
      <c r="A14">
        <v>104114</v>
      </c>
      <c r="B14" s="346" t="s">
        <v>2709</v>
      </c>
      <c r="C14" s="347">
        <v>205950</v>
      </c>
      <c r="D14" t="s">
        <v>1290</v>
      </c>
      <c r="E14" s="348">
        <v>4.9799999999999995</v>
      </c>
      <c r="F14" s="332">
        <v>4.2699999999999996</v>
      </c>
      <c r="G14" s="349">
        <v>0.71</v>
      </c>
    </row>
    <row r="15" spans="1:7" x14ac:dyDescent="0.25">
      <c r="A15">
        <v>110317</v>
      </c>
      <c r="B15" s="346" t="s">
        <v>2710</v>
      </c>
      <c r="C15" s="347">
        <v>539520</v>
      </c>
      <c r="D15" t="s">
        <v>1290</v>
      </c>
      <c r="E15" s="348">
        <v>1.3499999999999999</v>
      </c>
      <c r="F15" s="332">
        <v>0.30499999999999999</v>
      </c>
      <c r="G15" s="349">
        <v>1.0449999999999999</v>
      </c>
    </row>
    <row r="16" spans="1:7" x14ac:dyDescent="0.25">
      <c r="A16">
        <v>104112</v>
      </c>
      <c r="B16" s="346" t="s">
        <v>2711</v>
      </c>
      <c r="C16" s="347">
        <v>315500</v>
      </c>
      <c r="D16" t="s">
        <v>1290</v>
      </c>
      <c r="E16" s="348">
        <v>13.71</v>
      </c>
      <c r="F16" s="332">
        <v>11.59</v>
      </c>
      <c r="G16" s="349">
        <v>2.12</v>
      </c>
    </row>
    <row r="17" spans="1:7" x14ac:dyDescent="0.25">
      <c r="A17">
        <v>111136</v>
      </c>
      <c r="B17" s="346" t="s">
        <v>2712</v>
      </c>
      <c r="C17" s="347" t="s">
        <v>1255</v>
      </c>
      <c r="D17" t="s">
        <v>1290</v>
      </c>
      <c r="E17" s="348">
        <v>2.2350000000000003</v>
      </c>
      <c r="F17" s="332">
        <v>1.22</v>
      </c>
      <c r="G17" s="349">
        <v>1.0150000000000001</v>
      </c>
    </row>
    <row r="18" spans="1:7" x14ac:dyDescent="0.25">
      <c r="A18">
        <v>104119</v>
      </c>
      <c r="B18" s="346" t="s">
        <v>2713</v>
      </c>
      <c r="C18" s="347" t="s">
        <v>1255</v>
      </c>
      <c r="D18" t="s">
        <v>1290</v>
      </c>
      <c r="E18" s="348">
        <v>2.0699999999999998</v>
      </c>
      <c r="F18" s="332">
        <v>1.5249999999999999</v>
      </c>
      <c r="G18" s="349">
        <v>0.54499999999999993</v>
      </c>
    </row>
    <row r="19" spans="1:7" x14ac:dyDescent="0.25">
      <c r="A19">
        <v>104122</v>
      </c>
      <c r="B19" s="346" t="s">
        <v>2714</v>
      </c>
      <c r="C19" s="347">
        <v>148780</v>
      </c>
      <c r="D19" t="s">
        <v>1290</v>
      </c>
      <c r="E19" s="348">
        <v>60.704999999999998</v>
      </c>
      <c r="F19" s="332">
        <v>55.51</v>
      </c>
      <c r="G19" s="349">
        <v>5.1950000000000003</v>
      </c>
    </row>
    <row r="20" spans="1:7" x14ac:dyDescent="0.25">
      <c r="A20">
        <v>104123</v>
      </c>
      <c r="B20" s="346" t="s">
        <v>2715</v>
      </c>
      <c r="C20" s="347" t="s">
        <v>1255</v>
      </c>
      <c r="D20" t="s">
        <v>1290</v>
      </c>
      <c r="E20" s="348">
        <v>3.18</v>
      </c>
      <c r="F20" s="332">
        <v>1.83</v>
      </c>
      <c r="G20" s="349">
        <v>1.35</v>
      </c>
    </row>
    <row r="21" spans="1:7" x14ac:dyDescent="0.25">
      <c r="A21">
        <v>111263</v>
      </c>
      <c r="B21" s="346" t="s">
        <v>2716</v>
      </c>
      <c r="C21" s="347">
        <v>580520</v>
      </c>
      <c r="D21" t="s">
        <v>1290</v>
      </c>
      <c r="E21" s="348">
        <v>1.24</v>
      </c>
      <c r="F21" s="332">
        <v>0.30499999999999999</v>
      </c>
      <c r="G21" s="349">
        <v>0.93500000000000005</v>
      </c>
    </row>
    <row r="22" spans="1:7" x14ac:dyDescent="0.25">
      <c r="A22">
        <v>104124</v>
      </c>
      <c r="B22" s="346" t="s">
        <v>2717</v>
      </c>
      <c r="C22" s="347">
        <v>252140</v>
      </c>
      <c r="D22" t="s">
        <v>1290</v>
      </c>
      <c r="E22" s="348">
        <v>14.86</v>
      </c>
      <c r="F22" s="332">
        <v>11.285</v>
      </c>
      <c r="G22" s="349">
        <v>3.5750000000000002</v>
      </c>
    </row>
    <row r="23" spans="1:7" x14ac:dyDescent="0.25">
      <c r="A23">
        <v>104125</v>
      </c>
      <c r="B23" s="346" t="s">
        <v>2718</v>
      </c>
      <c r="C23" s="347">
        <v>308260</v>
      </c>
      <c r="D23" t="s">
        <v>1290</v>
      </c>
      <c r="E23" s="348">
        <v>4.55</v>
      </c>
      <c r="F23" s="332">
        <v>0.30499999999999999</v>
      </c>
      <c r="G23" s="349">
        <v>4.2450000000000001</v>
      </c>
    </row>
    <row r="24" spans="1:7" x14ac:dyDescent="0.25">
      <c r="A24">
        <v>104141</v>
      </c>
      <c r="B24" s="346" t="s">
        <v>2719</v>
      </c>
      <c r="C24" s="347">
        <v>121490</v>
      </c>
      <c r="D24" t="s">
        <v>1290</v>
      </c>
      <c r="E24" s="348">
        <v>8.34</v>
      </c>
      <c r="F24" s="332">
        <v>4.5750000000000002</v>
      </c>
      <c r="G24" s="349">
        <v>3.7650000000000001</v>
      </c>
    </row>
    <row r="25" spans="1:7" x14ac:dyDescent="0.25">
      <c r="A25">
        <v>104142</v>
      </c>
      <c r="B25" s="346" t="s">
        <v>2720</v>
      </c>
      <c r="C25" s="347" t="s">
        <v>1255</v>
      </c>
      <c r="D25" t="s">
        <v>1290</v>
      </c>
      <c r="E25" s="348">
        <v>2.16</v>
      </c>
      <c r="F25" s="332">
        <v>1.5249999999999999</v>
      </c>
      <c r="G25" s="349">
        <v>0.63500000000000001</v>
      </c>
    </row>
    <row r="26" spans="1:7" x14ac:dyDescent="0.25">
      <c r="A26">
        <v>111032</v>
      </c>
      <c r="B26" s="346" t="s">
        <v>2721</v>
      </c>
      <c r="C26" s="347">
        <v>185920</v>
      </c>
      <c r="D26" t="s">
        <v>1290</v>
      </c>
      <c r="E26" s="348">
        <v>2.2349999999999999</v>
      </c>
      <c r="F26" s="332">
        <v>0.61</v>
      </c>
      <c r="G26" s="349">
        <v>1.625</v>
      </c>
    </row>
    <row r="27" spans="1:7" x14ac:dyDescent="0.25">
      <c r="A27">
        <v>111264</v>
      </c>
      <c r="B27" s="346" t="s">
        <v>2722</v>
      </c>
      <c r="C27" s="347">
        <v>259780</v>
      </c>
      <c r="D27" t="s">
        <v>1290</v>
      </c>
      <c r="E27" s="348">
        <v>0.505</v>
      </c>
      <c r="F27" s="332">
        <v>0.30499999999999999</v>
      </c>
      <c r="G27" s="349">
        <v>0.2</v>
      </c>
    </row>
    <row r="28" spans="1:7" x14ac:dyDescent="0.25">
      <c r="A28">
        <v>104143</v>
      </c>
      <c r="B28" s="346" t="s">
        <v>2723</v>
      </c>
      <c r="C28" s="347" t="s">
        <v>1255</v>
      </c>
      <c r="D28" t="s">
        <v>1290</v>
      </c>
      <c r="E28" s="348">
        <v>0.84</v>
      </c>
      <c r="F28" s="332">
        <v>0.61</v>
      </c>
      <c r="G28" s="349">
        <v>0.23</v>
      </c>
    </row>
    <row r="29" spans="1:7" x14ac:dyDescent="0.25">
      <c r="A29">
        <v>104144</v>
      </c>
      <c r="B29" s="346" t="s">
        <v>2724</v>
      </c>
      <c r="C29" s="347">
        <v>206140</v>
      </c>
      <c r="D29" t="s">
        <v>1290</v>
      </c>
      <c r="E29" s="348">
        <v>2.8600000000000003</v>
      </c>
      <c r="F29" s="332">
        <v>1.22</v>
      </c>
      <c r="G29" s="349">
        <v>1.6400000000000001</v>
      </c>
    </row>
    <row r="30" spans="1:7" x14ac:dyDescent="0.25">
      <c r="A30">
        <v>111126</v>
      </c>
      <c r="B30" s="346" t="s">
        <v>2658</v>
      </c>
      <c r="C30" s="347" t="s">
        <v>1255</v>
      </c>
      <c r="D30" t="s">
        <v>1290</v>
      </c>
      <c r="E30" s="348">
        <v>0.70500000000000007</v>
      </c>
      <c r="F30" s="332">
        <v>0.30499999999999999</v>
      </c>
      <c r="G30" s="349">
        <v>0.4</v>
      </c>
    </row>
    <row r="31" spans="1:7" x14ac:dyDescent="0.25">
      <c r="A31">
        <v>101039</v>
      </c>
      <c r="B31" s="346" t="s">
        <v>2672</v>
      </c>
      <c r="C31" s="347">
        <v>74050</v>
      </c>
      <c r="D31" t="s">
        <v>1291</v>
      </c>
      <c r="E31" s="348">
        <v>5.82</v>
      </c>
      <c r="F31" s="332">
        <v>2.1349999999999998</v>
      </c>
      <c r="G31" s="349">
        <v>3.6850000000000001</v>
      </c>
    </row>
    <row r="32" spans="1:7" x14ac:dyDescent="0.25">
      <c r="A32">
        <v>101042</v>
      </c>
      <c r="B32" s="346" t="s">
        <v>741</v>
      </c>
      <c r="C32" s="347">
        <v>86030</v>
      </c>
      <c r="D32" t="s">
        <v>1291</v>
      </c>
      <c r="E32" s="348">
        <v>31.365000000000002</v>
      </c>
      <c r="F32" s="332">
        <v>28.975000000000001</v>
      </c>
      <c r="G32" s="349">
        <v>2.3899999999999997</v>
      </c>
    </row>
    <row r="33" spans="1:7" x14ac:dyDescent="0.25">
      <c r="A33">
        <v>109917</v>
      </c>
      <c r="B33" s="346" t="s">
        <v>2673</v>
      </c>
      <c r="C33" s="347" t="s">
        <v>1255</v>
      </c>
      <c r="D33" t="s">
        <v>1291</v>
      </c>
      <c r="E33" s="348">
        <v>0.99</v>
      </c>
      <c r="F33" s="332">
        <v>0.61</v>
      </c>
      <c r="G33" s="349">
        <v>0.38</v>
      </c>
    </row>
    <row r="34" spans="1:7" x14ac:dyDescent="0.25">
      <c r="A34">
        <v>109920</v>
      </c>
      <c r="B34" s="346" t="s">
        <v>2686</v>
      </c>
      <c r="C34" s="347" t="s">
        <v>1255</v>
      </c>
      <c r="D34" t="s">
        <v>1291</v>
      </c>
      <c r="E34" s="348">
        <v>1.64</v>
      </c>
      <c r="F34" s="332">
        <v>1.22</v>
      </c>
      <c r="G34" s="349">
        <v>0.42</v>
      </c>
    </row>
    <row r="35" spans="1:7" x14ac:dyDescent="0.25">
      <c r="A35">
        <v>101035</v>
      </c>
      <c r="B35" s="346" t="s">
        <v>2665</v>
      </c>
      <c r="C35" s="347" t="s">
        <v>1255</v>
      </c>
      <c r="D35" t="s">
        <v>1291</v>
      </c>
      <c r="E35" s="348">
        <v>2.5750000000000002</v>
      </c>
      <c r="F35" s="332">
        <v>1.5249999999999999</v>
      </c>
      <c r="G35" s="349">
        <v>1.05</v>
      </c>
    </row>
    <row r="36" spans="1:7" x14ac:dyDescent="0.25">
      <c r="A36">
        <v>101033</v>
      </c>
      <c r="B36" s="346" t="s">
        <v>2677</v>
      </c>
      <c r="C36" s="347">
        <v>132120</v>
      </c>
      <c r="D36" t="s">
        <v>1291</v>
      </c>
      <c r="E36" s="348">
        <v>5.9449999999999994</v>
      </c>
      <c r="F36" s="332">
        <v>0.91500000000000004</v>
      </c>
      <c r="G36" s="349">
        <v>5.0299999999999994</v>
      </c>
    </row>
    <row r="37" spans="1:7" x14ac:dyDescent="0.25">
      <c r="A37">
        <v>105341</v>
      </c>
      <c r="B37" s="346" t="s">
        <v>2664</v>
      </c>
      <c r="C37" s="347" t="s">
        <v>1255</v>
      </c>
      <c r="D37" t="s">
        <v>1291</v>
      </c>
      <c r="E37" s="348">
        <v>0.86</v>
      </c>
      <c r="F37" s="332">
        <v>0.61</v>
      </c>
      <c r="G37" s="349">
        <v>0.25</v>
      </c>
    </row>
    <row r="38" spans="1:7" x14ac:dyDescent="0.25">
      <c r="A38">
        <v>109499</v>
      </c>
      <c r="B38" s="346" t="s">
        <v>2678</v>
      </c>
      <c r="C38" s="347" t="s">
        <v>1255</v>
      </c>
      <c r="D38" t="s">
        <v>1291</v>
      </c>
      <c r="E38" s="348">
        <v>1.9449999999999998</v>
      </c>
      <c r="F38" s="332">
        <v>0.30499999999999999</v>
      </c>
      <c r="G38" s="349">
        <v>1.64</v>
      </c>
    </row>
    <row r="39" spans="1:7" x14ac:dyDescent="0.25">
      <c r="A39">
        <v>109513</v>
      </c>
      <c r="B39" s="346" t="s">
        <v>2687</v>
      </c>
      <c r="C39" s="347" t="s">
        <v>1255</v>
      </c>
      <c r="D39" t="s">
        <v>1291</v>
      </c>
      <c r="E39" s="348">
        <v>0.505</v>
      </c>
      <c r="F39" s="332">
        <v>0.30499999999999999</v>
      </c>
      <c r="G39" s="349">
        <v>0.2</v>
      </c>
    </row>
    <row r="40" spans="1:7" x14ac:dyDescent="0.25">
      <c r="A40">
        <v>101128</v>
      </c>
      <c r="B40" s="346" t="s">
        <v>2640</v>
      </c>
      <c r="C40" s="347">
        <v>107740</v>
      </c>
      <c r="D40" t="s">
        <v>1291</v>
      </c>
      <c r="E40" s="348">
        <v>1.87</v>
      </c>
      <c r="F40" s="332">
        <v>0.61</v>
      </c>
      <c r="G40" s="349">
        <v>1.26</v>
      </c>
    </row>
    <row r="41" spans="1:7" x14ac:dyDescent="0.25">
      <c r="A41">
        <v>109559</v>
      </c>
      <c r="B41" s="346" t="s">
        <v>2690</v>
      </c>
      <c r="C41" s="347" t="s">
        <v>1255</v>
      </c>
      <c r="D41" t="s">
        <v>1291</v>
      </c>
      <c r="E41" s="348">
        <v>1.875</v>
      </c>
      <c r="F41" s="332">
        <v>1.22</v>
      </c>
      <c r="G41" s="349">
        <v>0.65500000000000003</v>
      </c>
    </row>
    <row r="42" spans="1:7" x14ac:dyDescent="0.25">
      <c r="A42">
        <v>101132</v>
      </c>
      <c r="B42" s="346" t="s">
        <v>2676</v>
      </c>
      <c r="C42" s="347" t="s">
        <v>1255</v>
      </c>
      <c r="D42" t="s">
        <v>1291</v>
      </c>
      <c r="E42" s="348">
        <v>2.7350000000000003</v>
      </c>
      <c r="F42" s="332">
        <v>1.83</v>
      </c>
      <c r="G42" s="349">
        <v>0.90500000000000003</v>
      </c>
    </row>
    <row r="43" spans="1:7" x14ac:dyDescent="0.25">
      <c r="A43">
        <v>101135</v>
      </c>
      <c r="B43" s="346" t="s">
        <v>739</v>
      </c>
      <c r="C43" s="347">
        <v>261750</v>
      </c>
      <c r="D43" t="s">
        <v>1291</v>
      </c>
      <c r="E43" s="348">
        <v>6.7149999999999999</v>
      </c>
      <c r="F43" s="332">
        <v>4.2699999999999996</v>
      </c>
      <c r="G43" s="349">
        <v>2.4450000000000003</v>
      </c>
    </row>
    <row r="44" spans="1:7" x14ac:dyDescent="0.25">
      <c r="A44">
        <v>102617</v>
      </c>
      <c r="B44" s="346" t="s">
        <v>2659</v>
      </c>
      <c r="C44" s="347" t="s">
        <v>1255</v>
      </c>
      <c r="D44" t="s">
        <v>1291</v>
      </c>
      <c r="E44" s="348">
        <v>3.3200000000000003</v>
      </c>
      <c r="F44" s="332">
        <v>0.30499999999999999</v>
      </c>
      <c r="G44" s="349">
        <v>3.0150000000000001</v>
      </c>
    </row>
    <row r="45" spans="1:7" x14ac:dyDescent="0.25">
      <c r="A45">
        <v>101051</v>
      </c>
      <c r="B45" s="346" t="s">
        <v>2694</v>
      </c>
      <c r="C45" s="347" t="s">
        <v>1255</v>
      </c>
      <c r="D45" t="s">
        <v>1291</v>
      </c>
      <c r="E45" s="348">
        <v>8.74</v>
      </c>
      <c r="F45" s="332">
        <v>7.93</v>
      </c>
      <c r="G45" s="349">
        <v>0.81</v>
      </c>
    </row>
    <row r="46" spans="1:7" x14ac:dyDescent="0.25">
      <c r="A46">
        <v>100584</v>
      </c>
      <c r="B46" s="346" t="s">
        <v>775</v>
      </c>
      <c r="C46" s="347">
        <v>156060</v>
      </c>
      <c r="D46" t="s">
        <v>1292</v>
      </c>
      <c r="E46" s="348">
        <v>22.509999999999998</v>
      </c>
      <c r="F46" s="332">
        <v>15.6</v>
      </c>
      <c r="G46" s="349">
        <v>6.91</v>
      </c>
    </row>
    <row r="47" spans="1:7" x14ac:dyDescent="0.25">
      <c r="A47">
        <v>102072</v>
      </c>
      <c r="B47" s="346" t="s">
        <v>2666</v>
      </c>
      <c r="C47" s="347" t="s">
        <v>1255</v>
      </c>
      <c r="D47" t="s">
        <v>1292</v>
      </c>
      <c r="E47" s="348">
        <v>0.46500000000000002</v>
      </c>
      <c r="F47" s="332">
        <v>0.2</v>
      </c>
      <c r="G47" s="349">
        <v>0.26500000000000001</v>
      </c>
    </row>
    <row r="48" spans="1:7" x14ac:dyDescent="0.25">
      <c r="A48">
        <v>102479</v>
      </c>
      <c r="B48" s="346" t="s">
        <v>777</v>
      </c>
      <c r="C48" s="347">
        <v>184440</v>
      </c>
      <c r="D48" t="s">
        <v>1292</v>
      </c>
      <c r="E48" s="348">
        <v>7.1400000000000006</v>
      </c>
      <c r="F48" s="332">
        <v>2.4</v>
      </c>
      <c r="G48" s="349">
        <v>4.74</v>
      </c>
    </row>
    <row r="49" spans="1:7" x14ac:dyDescent="0.25">
      <c r="A49">
        <v>100852</v>
      </c>
      <c r="B49" s="346" t="s">
        <v>778</v>
      </c>
      <c r="C49" s="347">
        <v>190590</v>
      </c>
      <c r="D49" t="s">
        <v>1292</v>
      </c>
      <c r="E49" s="348">
        <v>14.5</v>
      </c>
      <c r="F49" s="332">
        <v>8.6</v>
      </c>
      <c r="G49" s="349">
        <v>5.8999999999999995</v>
      </c>
    </row>
    <row r="50" spans="1:7" x14ac:dyDescent="0.25">
      <c r="A50">
        <v>100745</v>
      </c>
      <c r="B50" s="346" t="s">
        <v>2725</v>
      </c>
      <c r="C50" s="347">
        <v>130870</v>
      </c>
      <c r="D50" t="s">
        <v>1293</v>
      </c>
      <c r="E50" s="348">
        <v>0.59499999999999997</v>
      </c>
      <c r="F50" s="332">
        <v>0.4</v>
      </c>
      <c r="G50" s="349">
        <v>0.19500000000000001</v>
      </c>
    </row>
    <row r="51" spans="1:7" x14ac:dyDescent="0.25">
      <c r="A51">
        <v>100755</v>
      </c>
      <c r="B51" s="346" t="s">
        <v>2726</v>
      </c>
      <c r="C51" s="347" t="s">
        <v>1255</v>
      </c>
      <c r="D51" t="s">
        <v>1293</v>
      </c>
      <c r="E51" s="348">
        <v>1.175</v>
      </c>
      <c r="F51" s="332">
        <v>0.2</v>
      </c>
      <c r="G51" s="349">
        <v>0.97500000000000009</v>
      </c>
    </row>
    <row r="52" spans="1:7" x14ac:dyDescent="0.25">
      <c r="A52">
        <v>100775</v>
      </c>
      <c r="B52" s="346" t="s">
        <v>2727</v>
      </c>
      <c r="C52" s="347" t="s">
        <v>1255</v>
      </c>
      <c r="D52" t="s">
        <v>1293</v>
      </c>
      <c r="E52" s="348">
        <v>0.28000000000000003</v>
      </c>
      <c r="F52" s="332">
        <v>0.2</v>
      </c>
      <c r="G52" s="349">
        <v>0.08</v>
      </c>
    </row>
    <row r="53" spans="1:7" x14ac:dyDescent="0.25">
      <c r="A53">
        <v>108458</v>
      </c>
      <c r="B53" s="346" t="s">
        <v>2728</v>
      </c>
      <c r="C53" s="347" t="s">
        <v>1255</v>
      </c>
      <c r="D53" t="s">
        <v>1293</v>
      </c>
      <c r="E53" s="348">
        <v>0.65</v>
      </c>
      <c r="F53" s="332">
        <v>0.4</v>
      </c>
      <c r="G53" s="349">
        <v>0.25</v>
      </c>
    </row>
    <row r="54" spans="1:7" x14ac:dyDescent="0.25">
      <c r="A54">
        <v>100737</v>
      </c>
      <c r="B54" s="346" t="s">
        <v>2760</v>
      </c>
      <c r="C54" s="347">
        <v>17670</v>
      </c>
      <c r="D54" t="s">
        <v>1293</v>
      </c>
      <c r="E54" s="348">
        <v>0.71499999999999997</v>
      </c>
      <c r="F54" s="332">
        <v>0.6</v>
      </c>
      <c r="G54" s="349">
        <v>0.115</v>
      </c>
    </row>
    <row r="55" spans="1:7" x14ac:dyDescent="0.25">
      <c r="A55">
        <v>119723</v>
      </c>
      <c r="B55" s="346" t="s">
        <v>2768</v>
      </c>
      <c r="C55" s="347" t="s">
        <v>1255</v>
      </c>
      <c r="D55" t="s">
        <v>1293</v>
      </c>
      <c r="E55" s="348">
        <v>0.48499999999999999</v>
      </c>
      <c r="F55" s="332">
        <v>0.2</v>
      </c>
      <c r="G55" s="349">
        <v>0.28499999999999998</v>
      </c>
    </row>
    <row r="56" spans="1:7" x14ac:dyDescent="0.25">
      <c r="A56">
        <v>104385</v>
      </c>
      <c r="B56" s="346" t="s">
        <v>2787</v>
      </c>
      <c r="C56" s="347">
        <v>33040</v>
      </c>
      <c r="D56" t="s">
        <v>1293</v>
      </c>
      <c r="E56" s="348">
        <v>3.22</v>
      </c>
      <c r="F56" s="332">
        <v>0.6</v>
      </c>
      <c r="G56" s="349">
        <v>2.62</v>
      </c>
    </row>
    <row r="57" spans="1:7" x14ac:dyDescent="0.25">
      <c r="A57">
        <v>119724</v>
      </c>
      <c r="B57" s="346" t="s">
        <v>2769</v>
      </c>
      <c r="C57" s="347">
        <v>44740</v>
      </c>
      <c r="D57" t="s">
        <v>1293</v>
      </c>
      <c r="E57" s="348">
        <v>0.27500000000000002</v>
      </c>
      <c r="F57" s="332">
        <v>0.2</v>
      </c>
      <c r="G57" s="349">
        <v>7.4999999999999997E-2</v>
      </c>
    </row>
    <row r="58" spans="1:7" x14ac:dyDescent="0.25">
      <c r="A58">
        <v>119784</v>
      </c>
      <c r="B58" s="346" t="s">
        <v>2729</v>
      </c>
      <c r="C58" s="347" t="s">
        <v>1255</v>
      </c>
      <c r="D58" t="s">
        <v>1293</v>
      </c>
      <c r="E58" s="348">
        <v>0.38</v>
      </c>
      <c r="F58" s="332">
        <v>0.2</v>
      </c>
      <c r="G58" s="349">
        <v>0.18</v>
      </c>
    </row>
    <row r="59" spans="1:7" x14ac:dyDescent="0.25">
      <c r="A59">
        <v>100740</v>
      </c>
      <c r="B59" s="346" t="s">
        <v>2761</v>
      </c>
      <c r="C59" s="347">
        <v>55380</v>
      </c>
      <c r="D59" t="s">
        <v>1293</v>
      </c>
      <c r="E59" s="348">
        <v>5.13</v>
      </c>
      <c r="F59" s="332">
        <v>2.8</v>
      </c>
      <c r="G59" s="349">
        <v>2.33</v>
      </c>
    </row>
    <row r="60" spans="1:7" x14ac:dyDescent="0.25">
      <c r="A60">
        <v>119803</v>
      </c>
      <c r="B60" s="346" t="s">
        <v>2730</v>
      </c>
      <c r="C60" s="347">
        <v>71680</v>
      </c>
      <c r="D60" t="s">
        <v>1293</v>
      </c>
      <c r="E60" s="348">
        <v>2.0300000000000002</v>
      </c>
      <c r="F60" s="332">
        <v>0.6</v>
      </c>
      <c r="G60" s="349">
        <v>1.4300000000000002</v>
      </c>
    </row>
    <row r="61" spans="1:7" x14ac:dyDescent="0.25">
      <c r="A61">
        <v>100781</v>
      </c>
      <c r="B61" s="346" t="s">
        <v>2762</v>
      </c>
      <c r="C61" s="347">
        <v>86000</v>
      </c>
      <c r="D61" t="s">
        <v>1293</v>
      </c>
      <c r="E61" s="348">
        <v>1.6099999999999999</v>
      </c>
      <c r="F61" s="332">
        <v>1</v>
      </c>
      <c r="G61" s="349">
        <v>0.61</v>
      </c>
    </row>
    <row r="62" spans="1:7" x14ac:dyDescent="0.25">
      <c r="A62">
        <v>119811</v>
      </c>
      <c r="B62" s="346" t="s">
        <v>2731</v>
      </c>
      <c r="C62" s="347" t="s">
        <v>1255</v>
      </c>
      <c r="D62" t="s">
        <v>1293</v>
      </c>
      <c r="E62" s="348">
        <v>1.24</v>
      </c>
      <c r="F62" s="332">
        <v>0.2</v>
      </c>
      <c r="G62" s="349">
        <v>1.04</v>
      </c>
    </row>
    <row r="63" spans="1:7" x14ac:dyDescent="0.25">
      <c r="A63">
        <v>119817</v>
      </c>
      <c r="B63" s="346" t="s">
        <v>2732</v>
      </c>
      <c r="C63" s="347" t="s">
        <v>1255</v>
      </c>
      <c r="D63" t="s">
        <v>1293</v>
      </c>
      <c r="E63" s="348">
        <v>0.30499999999999999</v>
      </c>
      <c r="F63" s="332">
        <v>0.2</v>
      </c>
      <c r="G63" s="349">
        <v>0.105</v>
      </c>
    </row>
    <row r="64" spans="1:7" x14ac:dyDescent="0.25">
      <c r="A64">
        <v>108451</v>
      </c>
      <c r="B64" s="346" t="s">
        <v>2733</v>
      </c>
      <c r="C64" s="347" t="s">
        <v>1255</v>
      </c>
      <c r="D64" t="s">
        <v>1293</v>
      </c>
      <c r="E64" s="348">
        <v>0.27500000000000002</v>
      </c>
      <c r="F64" s="332">
        <v>0.2</v>
      </c>
      <c r="G64" s="349">
        <v>7.4999999999999997E-2</v>
      </c>
    </row>
    <row r="65" spans="1:7" x14ac:dyDescent="0.25">
      <c r="A65">
        <v>104756</v>
      </c>
      <c r="B65" s="346" t="s">
        <v>2734</v>
      </c>
      <c r="C65" s="347" t="s">
        <v>1255</v>
      </c>
      <c r="D65" t="s">
        <v>1293</v>
      </c>
      <c r="E65" s="348">
        <v>0.33500000000000002</v>
      </c>
      <c r="F65" s="332">
        <v>0.2</v>
      </c>
      <c r="G65" s="349">
        <v>0.13500000000000001</v>
      </c>
    </row>
    <row r="66" spans="1:7" x14ac:dyDescent="0.25">
      <c r="A66">
        <v>100744</v>
      </c>
      <c r="B66" s="346" t="s">
        <v>2735</v>
      </c>
      <c r="C66" s="347" t="s">
        <v>1255</v>
      </c>
      <c r="D66" t="s">
        <v>1293</v>
      </c>
      <c r="E66" s="348">
        <v>0.255</v>
      </c>
      <c r="F66" s="332">
        <v>0.2</v>
      </c>
      <c r="G66" s="349">
        <v>5.5E-2</v>
      </c>
    </row>
    <row r="67" spans="1:7" x14ac:dyDescent="0.25">
      <c r="A67">
        <v>104206</v>
      </c>
      <c r="B67" s="346" t="s">
        <v>2736</v>
      </c>
      <c r="C67" s="347" t="s">
        <v>1255</v>
      </c>
      <c r="D67" t="s">
        <v>1293</v>
      </c>
      <c r="E67" s="348">
        <v>1.2149999999999999</v>
      </c>
      <c r="F67" s="332">
        <v>0.4</v>
      </c>
      <c r="G67" s="349">
        <v>0.81499999999999995</v>
      </c>
    </row>
    <row r="68" spans="1:7" x14ac:dyDescent="0.25">
      <c r="A68">
        <v>104174</v>
      </c>
      <c r="B68" s="346" t="s">
        <v>2737</v>
      </c>
      <c r="C68" s="347" t="s">
        <v>1255</v>
      </c>
      <c r="D68" t="s">
        <v>1293</v>
      </c>
      <c r="E68" s="348">
        <v>0.54</v>
      </c>
      <c r="F68" s="332">
        <v>0.4</v>
      </c>
      <c r="G68" s="349">
        <v>0.14000000000000001</v>
      </c>
    </row>
    <row r="69" spans="1:7" x14ac:dyDescent="0.25">
      <c r="A69">
        <v>119541</v>
      </c>
      <c r="B69" s="346" t="s">
        <v>2770</v>
      </c>
      <c r="C69" s="347" t="s">
        <v>1255</v>
      </c>
      <c r="D69" t="s">
        <v>1293</v>
      </c>
      <c r="E69" s="348">
        <v>3.05</v>
      </c>
      <c r="F69" s="332">
        <v>0.4</v>
      </c>
      <c r="G69" s="349">
        <v>2.65</v>
      </c>
    </row>
    <row r="70" spans="1:7" x14ac:dyDescent="0.25">
      <c r="A70">
        <v>119523</v>
      </c>
      <c r="B70" s="346" t="s">
        <v>2771</v>
      </c>
      <c r="C70" s="347">
        <v>70690</v>
      </c>
      <c r="D70" t="s">
        <v>1293</v>
      </c>
      <c r="E70" s="348">
        <v>0.51500000000000001</v>
      </c>
      <c r="F70" s="332">
        <v>0.4</v>
      </c>
      <c r="G70" s="349">
        <v>0.115</v>
      </c>
    </row>
    <row r="71" spans="1:7" x14ac:dyDescent="0.25">
      <c r="A71">
        <v>119524</v>
      </c>
      <c r="B71" s="346" t="s">
        <v>2772</v>
      </c>
      <c r="C71" s="347">
        <v>128800</v>
      </c>
      <c r="D71" t="s">
        <v>1293</v>
      </c>
      <c r="E71" s="348">
        <v>0.4</v>
      </c>
      <c r="F71" s="332">
        <v>0.2</v>
      </c>
      <c r="G71" s="349">
        <v>0.2</v>
      </c>
    </row>
    <row r="72" spans="1:7" x14ac:dyDescent="0.25">
      <c r="A72">
        <v>104166</v>
      </c>
      <c r="B72" s="346" t="s">
        <v>2738</v>
      </c>
      <c r="C72" s="347" t="s">
        <v>1255</v>
      </c>
      <c r="D72" t="s">
        <v>1293</v>
      </c>
      <c r="E72" s="348">
        <v>4.29</v>
      </c>
      <c r="F72" s="332">
        <v>1.4</v>
      </c>
      <c r="G72" s="349">
        <v>2.89</v>
      </c>
    </row>
    <row r="73" spans="1:7" x14ac:dyDescent="0.25">
      <c r="A73">
        <v>119490</v>
      </c>
      <c r="B73" s="346" t="s">
        <v>2739</v>
      </c>
      <c r="C73" s="347" t="s">
        <v>1255</v>
      </c>
      <c r="D73" t="s">
        <v>1293</v>
      </c>
      <c r="E73" s="348">
        <v>0.34</v>
      </c>
      <c r="F73" s="332">
        <v>0.2</v>
      </c>
      <c r="G73" s="349">
        <v>0.14000000000000001</v>
      </c>
    </row>
    <row r="74" spans="1:7" x14ac:dyDescent="0.25">
      <c r="A74">
        <v>119496</v>
      </c>
      <c r="B74" s="346" t="s">
        <v>2740</v>
      </c>
      <c r="C74" s="347">
        <v>81800</v>
      </c>
      <c r="D74" t="s">
        <v>1293</v>
      </c>
      <c r="E74" s="348">
        <v>0.44</v>
      </c>
      <c r="F74" s="332">
        <v>0.2</v>
      </c>
      <c r="G74" s="349">
        <v>0.24</v>
      </c>
    </row>
    <row r="75" spans="1:7" x14ac:dyDescent="0.25">
      <c r="A75">
        <v>104190</v>
      </c>
      <c r="B75" s="346" t="s">
        <v>2741</v>
      </c>
      <c r="C75" s="347">
        <v>122650</v>
      </c>
      <c r="D75" t="s">
        <v>1293</v>
      </c>
      <c r="E75" s="348">
        <v>0.97</v>
      </c>
      <c r="F75" s="332">
        <v>0.2</v>
      </c>
      <c r="G75" s="349">
        <v>0.77</v>
      </c>
    </row>
    <row r="76" spans="1:7" x14ac:dyDescent="0.25">
      <c r="A76">
        <v>104210</v>
      </c>
      <c r="B76" s="346" t="s">
        <v>2742</v>
      </c>
      <c r="C76" s="347">
        <v>215260</v>
      </c>
      <c r="D76" t="s">
        <v>1293</v>
      </c>
      <c r="E76" s="348">
        <v>2.42</v>
      </c>
      <c r="F76" s="332">
        <v>1</v>
      </c>
      <c r="G76" s="349">
        <v>1.42</v>
      </c>
    </row>
    <row r="77" spans="1:7" x14ac:dyDescent="0.25">
      <c r="A77">
        <v>104158</v>
      </c>
      <c r="B77" s="346" t="s">
        <v>2763</v>
      </c>
      <c r="C77" s="347">
        <v>62750</v>
      </c>
      <c r="D77" t="s">
        <v>1293</v>
      </c>
      <c r="E77" s="348">
        <v>0.83</v>
      </c>
      <c r="F77" s="332">
        <v>0.6</v>
      </c>
      <c r="G77" s="349">
        <v>0.23</v>
      </c>
    </row>
    <row r="78" spans="1:7" x14ac:dyDescent="0.25">
      <c r="A78">
        <v>104161</v>
      </c>
      <c r="B78" s="346" t="s">
        <v>2743</v>
      </c>
      <c r="C78" s="347" t="s">
        <v>1255</v>
      </c>
      <c r="D78" t="s">
        <v>1293</v>
      </c>
      <c r="E78" s="348">
        <v>0.34</v>
      </c>
      <c r="F78" s="332">
        <v>0.2</v>
      </c>
      <c r="G78" s="349">
        <v>0.14000000000000001</v>
      </c>
    </row>
    <row r="79" spans="1:7" x14ac:dyDescent="0.25">
      <c r="A79">
        <v>119578</v>
      </c>
      <c r="B79" s="346" t="s">
        <v>2773</v>
      </c>
      <c r="C79" s="347" t="s">
        <v>1255</v>
      </c>
      <c r="D79" t="s">
        <v>1293</v>
      </c>
      <c r="E79" s="348">
        <v>0.79</v>
      </c>
      <c r="F79" s="332">
        <v>0.4</v>
      </c>
      <c r="G79" s="349">
        <v>0.39</v>
      </c>
    </row>
    <row r="80" spans="1:7" x14ac:dyDescent="0.25">
      <c r="A80">
        <v>119538</v>
      </c>
      <c r="B80" s="346" t="s">
        <v>2774</v>
      </c>
      <c r="C80" s="347" t="s">
        <v>1255</v>
      </c>
      <c r="D80" t="s">
        <v>1293</v>
      </c>
      <c r="E80" s="348">
        <v>0.58000000000000007</v>
      </c>
      <c r="F80" s="332">
        <v>0.2</v>
      </c>
      <c r="G80" s="349">
        <v>0.38</v>
      </c>
    </row>
    <row r="81" spans="1:7" x14ac:dyDescent="0.25">
      <c r="A81">
        <v>119559</v>
      </c>
      <c r="B81" s="346" t="s">
        <v>2775</v>
      </c>
      <c r="C81" s="347" t="s">
        <v>1255</v>
      </c>
      <c r="D81" t="s">
        <v>1293</v>
      </c>
      <c r="E81" s="348">
        <v>0.38</v>
      </c>
      <c r="F81" s="332">
        <v>0.2</v>
      </c>
      <c r="G81" s="349">
        <v>0.18</v>
      </c>
    </row>
    <row r="82" spans="1:7" x14ac:dyDescent="0.25">
      <c r="A82">
        <v>100795</v>
      </c>
      <c r="B82" s="346" t="s">
        <v>2744</v>
      </c>
      <c r="C82" s="347">
        <v>178000</v>
      </c>
      <c r="D82" t="s">
        <v>1293</v>
      </c>
      <c r="E82" s="348">
        <v>0.67999999999999994</v>
      </c>
      <c r="F82" s="332">
        <v>0.2</v>
      </c>
      <c r="G82" s="349">
        <v>0.48</v>
      </c>
    </row>
    <row r="83" spans="1:7" x14ac:dyDescent="0.25">
      <c r="A83">
        <v>100836</v>
      </c>
      <c r="B83" s="346" t="s">
        <v>2745</v>
      </c>
      <c r="C83" s="347" t="s">
        <v>1255</v>
      </c>
      <c r="D83" t="s">
        <v>1293</v>
      </c>
      <c r="E83" s="348">
        <v>1.1099999999999999</v>
      </c>
      <c r="F83" s="332">
        <v>0.2</v>
      </c>
      <c r="G83" s="349">
        <v>0.90999999999999992</v>
      </c>
    </row>
    <row r="84" spans="1:7" x14ac:dyDescent="0.25">
      <c r="A84">
        <v>100787</v>
      </c>
      <c r="B84" s="346" t="s">
        <v>2764</v>
      </c>
      <c r="C84" s="347">
        <v>31780</v>
      </c>
      <c r="D84" t="s">
        <v>1293</v>
      </c>
      <c r="E84" s="348">
        <v>1.5</v>
      </c>
      <c r="F84" s="332">
        <v>1.2</v>
      </c>
      <c r="G84" s="349">
        <v>0.3</v>
      </c>
    </row>
    <row r="85" spans="1:7" x14ac:dyDescent="0.25">
      <c r="A85">
        <v>119943</v>
      </c>
      <c r="B85" s="346" t="s">
        <v>2746</v>
      </c>
      <c r="C85" s="347" t="s">
        <v>1255</v>
      </c>
      <c r="D85" t="s">
        <v>1293</v>
      </c>
      <c r="E85" s="348">
        <v>4.2700000000000005</v>
      </c>
      <c r="F85" s="332">
        <v>0.8</v>
      </c>
      <c r="G85" s="349">
        <v>3.47</v>
      </c>
    </row>
    <row r="86" spans="1:7" x14ac:dyDescent="0.25">
      <c r="A86">
        <v>100827</v>
      </c>
      <c r="B86" s="346" t="s">
        <v>2765</v>
      </c>
      <c r="C86" s="347" t="s">
        <v>1255</v>
      </c>
      <c r="D86" t="s">
        <v>1293</v>
      </c>
      <c r="E86" s="348">
        <v>2.355</v>
      </c>
      <c r="F86" s="332">
        <v>0.8</v>
      </c>
      <c r="G86" s="349">
        <v>1.5549999999999999</v>
      </c>
    </row>
    <row r="87" spans="1:7" x14ac:dyDescent="0.25">
      <c r="A87">
        <v>119668</v>
      </c>
      <c r="B87" s="346" t="s">
        <v>2791</v>
      </c>
      <c r="C87" s="347">
        <v>62580</v>
      </c>
      <c r="D87" t="s">
        <v>1293</v>
      </c>
      <c r="E87" s="348">
        <v>0.48000000000000004</v>
      </c>
      <c r="F87" s="332">
        <v>0.2</v>
      </c>
      <c r="G87" s="349">
        <v>0.28000000000000003</v>
      </c>
    </row>
    <row r="88" spans="1:7" x14ac:dyDescent="0.25">
      <c r="A88">
        <v>119647</v>
      </c>
      <c r="B88" s="346" t="s">
        <v>2776</v>
      </c>
      <c r="C88" s="347" t="s">
        <v>1255</v>
      </c>
      <c r="D88" t="s">
        <v>1293</v>
      </c>
      <c r="E88" s="348">
        <v>0.81</v>
      </c>
      <c r="F88" s="332">
        <v>0.4</v>
      </c>
      <c r="G88" s="349">
        <v>0.41</v>
      </c>
    </row>
    <row r="89" spans="1:7" x14ac:dyDescent="0.25">
      <c r="A89">
        <v>119659</v>
      </c>
      <c r="B89" s="346" t="s">
        <v>2792</v>
      </c>
      <c r="C89" s="347" t="s">
        <v>1255</v>
      </c>
      <c r="D89" t="s">
        <v>1293</v>
      </c>
      <c r="E89" s="348">
        <v>0.46500000000000002</v>
      </c>
      <c r="F89" s="332">
        <v>0.2</v>
      </c>
      <c r="G89" s="349">
        <v>0.26500000000000001</v>
      </c>
    </row>
    <row r="90" spans="1:7" x14ac:dyDescent="0.25">
      <c r="A90">
        <v>104376</v>
      </c>
      <c r="B90" s="346" t="s">
        <v>2788</v>
      </c>
      <c r="C90" s="347">
        <v>107550</v>
      </c>
      <c r="D90" t="s">
        <v>1293</v>
      </c>
      <c r="E90" s="348">
        <v>2.2149999999999999</v>
      </c>
      <c r="F90" s="332">
        <v>1.8</v>
      </c>
      <c r="G90" s="349">
        <v>0.41499999999999998</v>
      </c>
    </row>
    <row r="91" spans="1:7" x14ac:dyDescent="0.25">
      <c r="A91">
        <v>119699</v>
      </c>
      <c r="B91" s="346" t="s">
        <v>2793</v>
      </c>
      <c r="C91" s="347" t="s">
        <v>1255</v>
      </c>
      <c r="D91" t="s">
        <v>1293</v>
      </c>
      <c r="E91" s="348">
        <v>0.28500000000000003</v>
      </c>
      <c r="F91" s="332">
        <v>0.2</v>
      </c>
      <c r="G91" s="349">
        <v>8.5000000000000006E-2</v>
      </c>
    </row>
    <row r="92" spans="1:7" x14ac:dyDescent="0.25">
      <c r="A92">
        <v>119944</v>
      </c>
      <c r="B92" s="346" t="s">
        <v>2747</v>
      </c>
      <c r="C92" s="347">
        <v>70910</v>
      </c>
      <c r="D92" t="s">
        <v>1293</v>
      </c>
      <c r="E92" s="348">
        <v>1.17</v>
      </c>
      <c r="F92" s="332">
        <v>0.2</v>
      </c>
      <c r="G92" s="349">
        <v>0.97</v>
      </c>
    </row>
    <row r="93" spans="1:7" x14ac:dyDescent="0.25">
      <c r="A93">
        <v>119955</v>
      </c>
      <c r="B93" s="346" t="s">
        <v>2748</v>
      </c>
      <c r="C93" s="347" t="s">
        <v>1255</v>
      </c>
      <c r="D93" t="s">
        <v>1293</v>
      </c>
      <c r="E93" s="348">
        <v>1.6600000000000001</v>
      </c>
      <c r="F93" s="332">
        <v>0.8</v>
      </c>
      <c r="G93" s="349">
        <v>0.86</v>
      </c>
    </row>
    <row r="94" spans="1:7" x14ac:dyDescent="0.25">
      <c r="A94">
        <v>119977</v>
      </c>
      <c r="B94" s="346" t="s">
        <v>2749</v>
      </c>
      <c r="C94" s="347" t="s">
        <v>1255</v>
      </c>
      <c r="D94" t="s">
        <v>1293</v>
      </c>
      <c r="E94" s="348">
        <v>0.35</v>
      </c>
      <c r="F94" s="332">
        <v>0.2</v>
      </c>
      <c r="G94" s="349">
        <v>0.15</v>
      </c>
    </row>
    <row r="95" spans="1:7" x14ac:dyDescent="0.25">
      <c r="A95">
        <v>100819</v>
      </c>
      <c r="B95" s="346" t="s">
        <v>2766</v>
      </c>
      <c r="C95" s="347">
        <v>144560</v>
      </c>
      <c r="D95" t="s">
        <v>1293</v>
      </c>
      <c r="E95" s="348">
        <v>0.68</v>
      </c>
      <c r="F95" s="332">
        <v>0.4</v>
      </c>
      <c r="G95" s="349">
        <v>0.28000000000000003</v>
      </c>
    </row>
    <row r="96" spans="1:7" x14ac:dyDescent="0.25">
      <c r="A96">
        <v>119650</v>
      </c>
      <c r="B96" s="346" t="s">
        <v>2794</v>
      </c>
      <c r="C96" s="347">
        <v>120400</v>
      </c>
      <c r="D96" t="s">
        <v>1293</v>
      </c>
      <c r="E96" s="348">
        <v>1.365</v>
      </c>
      <c r="F96" s="332">
        <v>0.2</v>
      </c>
      <c r="G96" s="349">
        <v>1.165</v>
      </c>
    </row>
    <row r="97" spans="1:7" x14ac:dyDescent="0.25">
      <c r="A97">
        <v>104377</v>
      </c>
      <c r="B97" s="346" t="s">
        <v>2789</v>
      </c>
      <c r="C97" s="347">
        <v>141740</v>
      </c>
      <c r="D97" t="s">
        <v>1293</v>
      </c>
      <c r="E97" s="348">
        <v>0.69</v>
      </c>
      <c r="F97" s="332">
        <v>0.2</v>
      </c>
      <c r="G97" s="349">
        <v>0.49</v>
      </c>
    </row>
    <row r="98" spans="1:7" x14ac:dyDescent="0.25">
      <c r="A98">
        <v>119945</v>
      </c>
      <c r="B98" s="346" t="s">
        <v>2750</v>
      </c>
      <c r="C98" s="347" t="s">
        <v>1255</v>
      </c>
      <c r="D98" t="s">
        <v>1293</v>
      </c>
      <c r="E98" s="348">
        <v>0.41000000000000003</v>
      </c>
      <c r="F98" s="332">
        <v>0.2</v>
      </c>
      <c r="G98" s="349">
        <v>0.21</v>
      </c>
    </row>
    <row r="99" spans="1:7" x14ac:dyDescent="0.25">
      <c r="A99">
        <v>100830</v>
      </c>
      <c r="B99" s="346" t="s">
        <v>2751</v>
      </c>
      <c r="C99" s="347">
        <v>121110</v>
      </c>
      <c r="D99" t="s">
        <v>1293</v>
      </c>
      <c r="E99" s="348">
        <v>0.84499999999999997</v>
      </c>
      <c r="F99" s="332">
        <v>0.6</v>
      </c>
      <c r="G99" s="349">
        <v>0.245</v>
      </c>
    </row>
    <row r="100" spans="1:7" x14ac:dyDescent="0.25">
      <c r="A100">
        <v>119967</v>
      </c>
      <c r="B100" s="346" t="s">
        <v>2751</v>
      </c>
      <c r="C100" s="347">
        <v>121110</v>
      </c>
      <c r="D100" t="s">
        <v>1293</v>
      </c>
      <c r="E100" s="348">
        <v>1.5899999999999999</v>
      </c>
      <c r="F100" s="332">
        <v>1.4</v>
      </c>
      <c r="G100" s="349">
        <v>0.19</v>
      </c>
    </row>
    <row r="101" spans="1:7" x14ac:dyDescent="0.25">
      <c r="A101">
        <v>119989</v>
      </c>
      <c r="B101" s="346" t="s">
        <v>2752</v>
      </c>
      <c r="C101" s="347">
        <v>209150</v>
      </c>
      <c r="D101" t="s">
        <v>1293</v>
      </c>
      <c r="E101" s="348">
        <v>0.46500000000000002</v>
      </c>
      <c r="F101" s="332">
        <v>0.2</v>
      </c>
      <c r="G101" s="349">
        <v>0.26500000000000001</v>
      </c>
    </row>
    <row r="102" spans="1:7" x14ac:dyDescent="0.25">
      <c r="A102">
        <v>119651</v>
      </c>
      <c r="B102" s="346" t="s">
        <v>2795</v>
      </c>
      <c r="C102" s="347" t="s">
        <v>1255</v>
      </c>
      <c r="D102" t="s">
        <v>1293</v>
      </c>
      <c r="E102" s="348">
        <v>0.37</v>
      </c>
      <c r="F102" s="332">
        <v>0.2</v>
      </c>
      <c r="G102" s="349">
        <v>0.17</v>
      </c>
    </row>
    <row r="103" spans="1:7" x14ac:dyDescent="0.25">
      <c r="A103">
        <v>119701</v>
      </c>
      <c r="B103" s="346" t="s">
        <v>2796</v>
      </c>
      <c r="C103" s="347" t="s">
        <v>1255</v>
      </c>
      <c r="D103" t="s">
        <v>1293</v>
      </c>
      <c r="E103" s="348">
        <v>0.74</v>
      </c>
      <c r="F103" s="332">
        <v>0.2</v>
      </c>
      <c r="G103" s="349">
        <v>0.54</v>
      </c>
    </row>
    <row r="104" spans="1:7" x14ac:dyDescent="0.25">
      <c r="A104">
        <v>119957</v>
      </c>
      <c r="B104" s="346" t="s">
        <v>2753</v>
      </c>
      <c r="C104" s="347" t="s">
        <v>1255</v>
      </c>
      <c r="D104" t="s">
        <v>1293</v>
      </c>
      <c r="E104" s="348">
        <v>0.73</v>
      </c>
      <c r="F104" s="332">
        <v>0.6</v>
      </c>
      <c r="G104" s="349">
        <v>0.13</v>
      </c>
    </row>
    <row r="105" spans="1:7" x14ac:dyDescent="0.25">
      <c r="A105">
        <v>119968</v>
      </c>
      <c r="B105" s="346" t="s">
        <v>2754</v>
      </c>
      <c r="C105" s="347" t="s">
        <v>1255</v>
      </c>
      <c r="D105" t="s">
        <v>1293</v>
      </c>
      <c r="E105" s="348">
        <v>0.875</v>
      </c>
      <c r="F105" s="332">
        <v>0.4</v>
      </c>
      <c r="G105" s="349">
        <v>0.47499999999999998</v>
      </c>
    </row>
    <row r="106" spans="1:7" x14ac:dyDescent="0.25">
      <c r="A106">
        <v>119653</v>
      </c>
      <c r="B106" s="346" t="s">
        <v>2797</v>
      </c>
      <c r="C106" s="347" t="s">
        <v>1255</v>
      </c>
      <c r="D106" t="s">
        <v>1293</v>
      </c>
      <c r="E106" s="348">
        <v>0.32500000000000001</v>
      </c>
      <c r="F106" s="332">
        <v>0.2</v>
      </c>
      <c r="G106" s="349">
        <v>0.125</v>
      </c>
    </row>
    <row r="107" spans="1:7" x14ac:dyDescent="0.25">
      <c r="A107">
        <v>119673</v>
      </c>
      <c r="B107" s="346" t="s">
        <v>2798</v>
      </c>
      <c r="C107" s="347">
        <v>262300</v>
      </c>
      <c r="D107" t="s">
        <v>1293</v>
      </c>
      <c r="E107" s="348">
        <v>0.45</v>
      </c>
      <c r="F107" s="332">
        <v>0.2</v>
      </c>
      <c r="G107" s="349">
        <v>0.25</v>
      </c>
    </row>
    <row r="108" spans="1:7" x14ac:dyDescent="0.25">
      <c r="A108">
        <v>119693</v>
      </c>
      <c r="B108" s="346" t="s">
        <v>2799</v>
      </c>
      <c r="C108" s="347" t="s">
        <v>1255</v>
      </c>
      <c r="D108" t="s">
        <v>1293</v>
      </c>
      <c r="E108" s="348">
        <v>1.8499999999999999</v>
      </c>
      <c r="F108" s="332">
        <v>0.2</v>
      </c>
      <c r="G108" s="349">
        <v>1.65</v>
      </c>
    </row>
    <row r="109" spans="1:7" x14ac:dyDescent="0.25">
      <c r="A109">
        <v>119684</v>
      </c>
      <c r="B109" s="346" t="s">
        <v>2800</v>
      </c>
      <c r="C109" s="347">
        <v>301460</v>
      </c>
      <c r="D109" t="s">
        <v>1293</v>
      </c>
      <c r="E109" s="348">
        <v>0.98499999999999999</v>
      </c>
      <c r="F109" s="332">
        <v>0.4</v>
      </c>
      <c r="G109" s="349">
        <v>0.58499999999999996</v>
      </c>
    </row>
    <row r="110" spans="1:7" x14ac:dyDescent="0.25">
      <c r="A110">
        <v>100794</v>
      </c>
      <c r="B110" s="346" t="s">
        <v>2755</v>
      </c>
      <c r="C110" s="347" t="s">
        <v>1255</v>
      </c>
      <c r="D110" t="s">
        <v>1293</v>
      </c>
      <c r="E110" s="348">
        <v>0.27</v>
      </c>
      <c r="F110" s="332">
        <v>0.2</v>
      </c>
      <c r="G110" s="349">
        <v>7.0000000000000007E-2</v>
      </c>
    </row>
    <row r="111" spans="1:7" x14ac:dyDescent="0.25">
      <c r="A111">
        <v>104796</v>
      </c>
      <c r="B111" s="346" t="s">
        <v>2756</v>
      </c>
      <c r="C111" s="347" t="s">
        <v>1255</v>
      </c>
      <c r="D111" t="s">
        <v>1293</v>
      </c>
      <c r="E111" s="348">
        <v>0.78</v>
      </c>
      <c r="F111" s="332">
        <v>0.2</v>
      </c>
      <c r="G111" s="349">
        <v>0.57999999999999996</v>
      </c>
    </row>
    <row r="112" spans="1:7" x14ac:dyDescent="0.25">
      <c r="A112">
        <v>119960</v>
      </c>
      <c r="B112" s="346" t="s">
        <v>2757</v>
      </c>
      <c r="C112" s="347" t="s">
        <v>1255</v>
      </c>
      <c r="D112" t="s">
        <v>1293</v>
      </c>
      <c r="E112" s="348">
        <v>1.4500000000000002</v>
      </c>
      <c r="F112" s="332">
        <v>0.4</v>
      </c>
      <c r="G112" s="349">
        <v>1.05</v>
      </c>
    </row>
    <row r="113" spans="1:7" x14ac:dyDescent="0.25">
      <c r="A113">
        <v>100683</v>
      </c>
      <c r="B113" s="346" t="s">
        <v>2757</v>
      </c>
      <c r="C113" s="347" t="s">
        <v>1255</v>
      </c>
      <c r="D113" t="s">
        <v>1293</v>
      </c>
      <c r="E113" s="348">
        <v>0.53500000000000003</v>
      </c>
      <c r="F113" s="332">
        <v>0.4</v>
      </c>
      <c r="G113" s="349">
        <v>0.13500000000000001</v>
      </c>
    </row>
    <row r="114" spans="1:7" x14ac:dyDescent="0.25">
      <c r="A114">
        <v>108521</v>
      </c>
      <c r="B114" s="346" t="s">
        <v>2790</v>
      </c>
      <c r="C114" s="347">
        <v>59790</v>
      </c>
      <c r="D114" t="s">
        <v>1293</v>
      </c>
      <c r="E114" s="348">
        <v>1.895</v>
      </c>
      <c r="F114" s="332">
        <v>1</v>
      </c>
      <c r="G114" s="349">
        <v>0.89500000000000002</v>
      </c>
    </row>
    <row r="115" spans="1:7" x14ac:dyDescent="0.25">
      <c r="A115">
        <v>119611</v>
      </c>
      <c r="B115" s="346" t="s">
        <v>2777</v>
      </c>
      <c r="C115" s="347">
        <v>68510</v>
      </c>
      <c r="D115" t="s">
        <v>1293</v>
      </c>
      <c r="E115" s="348">
        <v>2.4649999999999999</v>
      </c>
      <c r="F115" s="332">
        <v>1.6</v>
      </c>
      <c r="G115" s="349">
        <v>0.86499999999999999</v>
      </c>
    </row>
    <row r="116" spans="1:7" x14ac:dyDescent="0.25">
      <c r="A116">
        <v>119582</v>
      </c>
      <c r="B116" s="346" t="s">
        <v>2778</v>
      </c>
      <c r="C116" s="347" t="s">
        <v>1255</v>
      </c>
      <c r="D116" t="s">
        <v>1293</v>
      </c>
      <c r="E116" s="348">
        <v>0.7350000000000001</v>
      </c>
      <c r="F116" s="332">
        <v>0.4</v>
      </c>
      <c r="G116" s="349">
        <v>0.33500000000000002</v>
      </c>
    </row>
    <row r="117" spans="1:7" x14ac:dyDescent="0.25">
      <c r="A117">
        <v>119603</v>
      </c>
      <c r="B117" s="346" t="s">
        <v>2779</v>
      </c>
      <c r="C117" s="347" t="s">
        <v>1255</v>
      </c>
      <c r="D117" t="s">
        <v>1293</v>
      </c>
      <c r="E117" s="348">
        <v>0.8899999999999999</v>
      </c>
      <c r="F117" s="332">
        <v>0.2</v>
      </c>
      <c r="G117" s="349">
        <v>0.69</v>
      </c>
    </row>
    <row r="118" spans="1:7" x14ac:dyDescent="0.25">
      <c r="A118">
        <v>104359</v>
      </c>
      <c r="B118" s="346" t="s">
        <v>2767</v>
      </c>
      <c r="C118" s="347">
        <v>247150</v>
      </c>
      <c r="D118" t="s">
        <v>1293</v>
      </c>
      <c r="E118" s="348">
        <v>1.7100000000000002</v>
      </c>
      <c r="F118" s="332">
        <v>1.6</v>
      </c>
      <c r="G118" s="349">
        <v>0.11</v>
      </c>
    </row>
    <row r="119" spans="1:7" x14ac:dyDescent="0.25">
      <c r="A119">
        <v>119906</v>
      </c>
      <c r="B119" s="346" t="s">
        <v>2758</v>
      </c>
      <c r="C119" s="347" t="s">
        <v>1255</v>
      </c>
      <c r="D119" t="s">
        <v>1293</v>
      </c>
      <c r="E119" s="348">
        <v>0.7649999999999999</v>
      </c>
      <c r="F119" s="332">
        <v>0.2</v>
      </c>
      <c r="G119" s="349">
        <v>0.56499999999999995</v>
      </c>
    </row>
    <row r="120" spans="1:7" x14ac:dyDescent="0.25">
      <c r="A120">
        <v>119594</v>
      </c>
      <c r="B120" s="346" t="s">
        <v>2780</v>
      </c>
      <c r="C120" s="347">
        <v>163460</v>
      </c>
      <c r="D120" t="s">
        <v>1293</v>
      </c>
      <c r="E120" s="348">
        <v>0.55000000000000004</v>
      </c>
      <c r="F120" s="332">
        <v>0.2</v>
      </c>
      <c r="G120" s="349">
        <v>0.35</v>
      </c>
    </row>
    <row r="121" spans="1:7" x14ac:dyDescent="0.25">
      <c r="A121">
        <v>119604</v>
      </c>
      <c r="B121" s="346" t="s">
        <v>2781</v>
      </c>
      <c r="C121" s="347" t="s">
        <v>1255</v>
      </c>
      <c r="D121" t="s">
        <v>1293</v>
      </c>
      <c r="E121" s="348">
        <v>0.57499999999999996</v>
      </c>
      <c r="F121" s="332">
        <v>0.2</v>
      </c>
      <c r="G121" s="349">
        <v>0.375</v>
      </c>
    </row>
    <row r="122" spans="1:7" x14ac:dyDescent="0.25">
      <c r="A122">
        <v>119614</v>
      </c>
      <c r="B122" s="346" t="s">
        <v>2782</v>
      </c>
      <c r="C122" s="347" t="s">
        <v>1255</v>
      </c>
      <c r="D122" t="s">
        <v>1293</v>
      </c>
      <c r="E122" s="348">
        <v>0.76500000000000001</v>
      </c>
      <c r="F122" s="332">
        <v>0.6</v>
      </c>
      <c r="G122" s="349">
        <v>0.16500000000000001</v>
      </c>
    </row>
    <row r="123" spans="1:7" x14ac:dyDescent="0.25">
      <c r="A123">
        <v>119624</v>
      </c>
      <c r="B123" s="346" t="s">
        <v>2783</v>
      </c>
      <c r="C123" s="347" t="s">
        <v>1255</v>
      </c>
      <c r="D123" t="s">
        <v>1293</v>
      </c>
      <c r="E123" s="348">
        <v>0.64500000000000002</v>
      </c>
      <c r="F123" s="332">
        <v>0.4</v>
      </c>
      <c r="G123" s="349">
        <v>0.245</v>
      </c>
    </row>
    <row r="124" spans="1:7" x14ac:dyDescent="0.25">
      <c r="A124">
        <v>119586</v>
      </c>
      <c r="B124" s="346" t="s">
        <v>2784</v>
      </c>
      <c r="C124" s="347" t="s">
        <v>1255</v>
      </c>
      <c r="D124" t="s">
        <v>1293</v>
      </c>
      <c r="E124" s="348">
        <v>0.91500000000000004</v>
      </c>
      <c r="F124" s="332">
        <v>0.4</v>
      </c>
      <c r="G124" s="349">
        <v>0.51500000000000001</v>
      </c>
    </row>
    <row r="125" spans="1:7" x14ac:dyDescent="0.25">
      <c r="A125">
        <v>119909</v>
      </c>
      <c r="B125" s="346" t="s">
        <v>2759</v>
      </c>
      <c r="C125" s="347" t="s">
        <v>1255</v>
      </c>
      <c r="D125" t="s">
        <v>1293</v>
      </c>
      <c r="E125" s="348">
        <v>0.91999999999999993</v>
      </c>
      <c r="F125" s="332">
        <v>0.2</v>
      </c>
      <c r="G125" s="349">
        <v>0.72</v>
      </c>
    </row>
    <row r="126" spans="1:7" x14ac:dyDescent="0.25">
      <c r="A126">
        <v>119607</v>
      </c>
      <c r="B126" s="346" t="s">
        <v>2785</v>
      </c>
      <c r="C126" s="347" t="s">
        <v>1255</v>
      </c>
      <c r="D126" t="s">
        <v>1293</v>
      </c>
      <c r="E126" s="348">
        <v>1.3599999999999999</v>
      </c>
      <c r="F126" s="332">
        <v>1.2</v>
      </c>
      <c r="G126" s="349">
        <v>0.16</v>
      </c>
    </row>
    <row r="127" spans="1:7" x14ac:dyDescent="0.25">
      <c r="A127">
        <v>119598</v>
      </c>
      <c r="B127" s="346" t="s">
        <v>2786</v>
      </c>
      <c r="C127" s="347" t="s">
        <v>1255</v>
      </c>
      <c r="D127" t="s">
        <v>1293</v>
      </c>
      <c r="E127" s="348">
        <v>0.27500000000000002</v>
      </c>
      <c r="F127" s="332">
        <v>0.2</v>
      </c>
      <c r="G127" s="349">
        <v>7.4999999999999997E-2</v>
      </c>
    </row>
    <row r="128" spans="1:7" x14ac:dyDescent="0.25">
      <c r="A128">
        <v>101164</v>
      </c>
      <c r="B128" s="346" t="s">
        <v>1039</v>
      </c>
      <c r="C128" s="347">
        <v>116150</v>
      </c>
      <c r="D128" t="s">
        <v>1294</v>
      </c>
      <c r="E128" s="348">
        <v>9.65</v>
      </c>
      <c r="F128" s="332">
        <v>9.6</v>
      </c>
      <c r="G128" s="349">
        <v>0.05</v>
      </c>
    </row>
    <row r="129" spans="1:7" x14ac:dyDescent="0.25">
      <c r="A129">
        <v>102271</v>
      </c>
      <c r="B129" s="346" t="s">
        <v>1040</v>
      </c>
      <c r="C129" s="347">
        <v>127770</v>
      </c>
      <c r="D129" t="s">
        <v>1294</v>
      </c>
      <c r="E129" s="348">
        <v>8.9700000000000006</v>
      </c>
      <c r="F129" s="332">
        <v>8.8000000000000007</v>
      </c>
      <c r="G129" s="349">
        <v>0.17</v>
      </c>
    </row>
    <row r="130" spans="1:7" x14ac:dyDescent="0.25">
      <c r="A130">
        <v>101029</v>
      </c>
      <c r="B130" s="346" t="s">
        <v>1043</v>
      </c>
      <c r="C130" s="347">
        <v>146960</v>
      </c>
      <c r="D130" t="s">
        <v>1294</v>
      </c>
      <c r="E130" s="348">
        <v>17.91</v>
      </c>
      <c r="F130" s="332">
        <v>16.399999999999999</v>
      </c>
      <c r="G130" s="349">
        <v>1.51</v>
      </c>
    </row>
    <row r="131" spans="1:7" x14ac:dyDescent="0.25">
      <c r="A131">
        <v>102272</v>
      </c>
      <c r="B131" s="346" t="s">
        <v>1044</v>
      </c>
      <c r="C131" s="347">
        <v>160990</v>
      </c>
      <c r="D131" t="s">
        <v>1294</v>
      </c>
      <c r="E131" s="348">
        <v>1</v>
      </c>
      <c r="F131" s="332">
        <v>0.6</v>
      </c>
      <c r="G131" s="349">
        <v>0.4</v>
      </c>
    </row>
    <row r="132" spans="1:7" x14ac:dyDescent="0.25">
      <c r="A132">
        <v>102192</v>
      </c>
      <c r="B132" s="346" t="s">
        <v>1048</v>
      </c>
      <c r="C132" s="347">
        <v>194740</v>
      </c>
      <c r="D132" t="s">
        <v>1294</v>
      </c>
      <c r="E132" s="348">
        <v>28.19</v>
      </c>
      <c r="F132" s="332">
        <v>21.8</v>
      </c>
      <c r="G132" s="349">
        <v>6.3900000000000006</v>
      </c>
    </row>
    <row r="133" spans="1:7" x14ac:dyDescent="0.25">
      <c r="A133">
        <v>105582</v>
      </c>
      <c r="B133" s="346" t="s">
        <v>2674</v>
      </c>
      <c r="C133" s="347">
        <v>285050</v>
      </c>
      <c r="D133" t="s">
        <v>1294</v>
      </c>
      <c r="E133" s="348">
        <v>1.6900000000000002</v>
      </c>
      <c r="F133" s="332">
        <v>1.6</v>
      </c>
      <c r="G133" s="349">
        <v>0.09</v>
      </c>
    </row>
    <row r="134" spans="1:7" x14ac:dyDescent="0.25">
      <c r="A134">
        <v>101104</v>
      </c>
      <c r="B134" s="346" t="s">
        <v>1041</v>
      </c>
      <c r="C134" s="347">
        <v>183480</v>
      </c>
      <c r="D134" t="s">
        <v>1294</v>
      </c>
      <c r="E134" s="348">
        <v>12.33</v>
      </c>
      <c r="F134" s="332">
        <v>11.6</v>
      </c>
      <c r="G134" s="349">
        <v>0.73</v>
      </c>
    </row>
    <row r="135" spans="1:7" x14ac:dyDescent="0.25">
      <c r="A135">
        <v>100953</v>
      </c>
      <c r="B135" s="346" t="s">
        <v>1045</v>
      </c>
      <c r="C135" s="347">
        <v>232010</v>
      </c>
      <c r="D135" t="s">
        <v>1294</v>
      </c>
      <c r="E135" s="348">
        <v>7.35</v>
      </c>
      <c r="F135" s="332">
        <v>5.6</v>
      </c>
      <c r="G135" s="349">
        <v>1.75</v>
      </c>
    </row>
    <row r="136" spans="1:7" x14ac:dyDescent="0.25">
      <c r="A136">
        <v>101030</v>
      </c>
      <c r="B136" s="346" t="s">
        <v>2696</v>
      </c>
      <c r="C136" s="347" t="s">
        <v>1255</v>
      </c>
      <c r="D136" t="s">
        <v>1294</v>
      </c>
      <c r="E136" s="348">
        <v>1.1800000000000002</v>
      </c>
      <c r="F136" s="332">
        <v>0.4</v>
      </c>
      <c r="G136" s="349">
        <v>0.78</v>
      </c>
    </row>
    <row r="137" spans="1:7" x14ac:dyDescent="0.25">
      <c r="A137">
        <v>101166</v>
      </c>
      <c r="B137" s="346" t="s">
        <v>1042</v>
      </c>
      <c r="C137" s="347">
        <v>275590</v>
      </c>
      <c r="D137" t="s">
        <v>1294</v>
      </c>
      <c r="E137" s="348">
        <v>4.42</v>
      </c>
      <c r="F137" s="332">
        <v>3.2</v>
      </c>
      <c r="G137" s="349">
        <v>1.22</v>
      </c>
    </row>
    <row r="138" spans="1:7" x14ac:dyDescent="0.25">
      <c r="A138">
        <v>102194</v>
      </c>
      <c r="B138" s="346" t="s">
        <v>1051</v>
      </c>
      <c r="C138" s="347">
        <v>468750</v>
      </c>
      <c r="D138" t="s">
        <v>1294</v>
      </c>
      <c r="E138" s="348">
        <v>1.4100000000000001</v>
      </c>
      <c r="F138" s="332">
        <v>0.6</v>
      </c>
      <c r="G138" s="349">
        <v>0.81</v>
      </c>
    </row>
    <row r="139" spans="1:7" x14ac:dyDescent="0.25">
      <c r="A139">
        <v>105597</v>
      </c>
      <c r="B139" s="346" t="s">
        <v>1124</v>
      </c>
      <c r="C139" s="347">
        <v>390080</v>
      </c>
      <c r="D139" t="s">
        <v>1294</v>
      </c>
      <c r="E139" s="348">
        <v>10.7</v>
      </c>
      <c r="F139" s="332">
        <v>5.8</v>
      </c>
      <c r="G139" s="349">
        <v>4.9000000000000004</v>
      </c>
    </row>
    <row r="140" spans="1:7" x14ac:dyDescent="0.25">
      <c r="A140">
        <v>105396</v>
      </c>
      <c r="B140" s="346" t="s">
        <v>1190</v>
      </c>
      <c r="C140" s="347">
        <v>428230</v>
      </c>
      <c r="D140" t="s">
        <v>1294</v>
      </c>
      <c r="E140" s="348">
        <v>1.04</v>
      </c>
      <c r="F140" s="332">
        <v>0.4</v>
      </c>
      <c r="G140" s="349">
        <v>0.64</v>
      </c>
    </row>
    <row r="141" spans="1:7" x14ac:dyDescent="0.25">
      <c r="A141">
        <v>105405</v>
      </c>
      <c r="B141" s="346" t="s">
        <v>2695</v>
      </c>
      <c r="C141" s="347" t="s">
        <v>1255</v>
      </c>
      <c r="D141" t="s">
        <v>1294</v>
      </c>
      <c r="E141" s="348">
        <v>0.65</v>
      </c>
      <c r="F141" s="332">
        <v>0.4</v>
      </c>
      <c r="G141" s="349">
        <v>0.25</v>
      </c>
    </row>
    <row r="142" spans="1:7" x14ac:dyDescent="0.25">
      <c r="A142">
        <v>110187</v>
      </c>
      <c r="B142" s="346" t="s">
        <v>2660</v>
      </c>
      <c r="C142" s="347" t="s">
        <v>1255</v>
      </c>
      <c r="D142" t="s">
        <v>1294</v>
      </c>
      <c r="E142" s="348">
        <v>2.3899999999999997</v>
      </c>
      <c r="F142" s="332">
        <v>1</v>
      </c>
      <c r="G142" s="349">
        <v>1.39</v>
      </c>
    </row>
    <row r="143" spans="1:7" x14ac:dyDescent="0.25">
      <c r="A143">
        <v>101173</v>
      </c>
      <c r="B143" s="346" t="s">
        <v>1067</v>
      </c>
      <c r="C143" s="347">
        <v>136690</v>
      </c>
      <c r="D143" t="s">
        <v>1294</v>
      </c>
      <c r="E143" s="348">
        <v>37.725000000000001</v>
      </c>
      <c r="F143" s="332">
        <v>32</v>
      </c>
      <c r="G143" s="349">
        <v>5.7250000000000005</v>
      </c>
    </row>
    <row r="144" spans="1:7" x14ac:dyDescent="0.25">
      <c r="A144">
        <v>101177</v>
      </c>
      <c r="B144" s="346" t="s">
        <v>1071</v>
      </c>
      <c r="C144" s="347">
        <v>173070</v>
      </c>
      <c r="D144" t="s">
        <v>1294</v>
      </c>
      <c r="E144" s="348">
        <v>43.339999999999996</v>
      </c>
      <c r="F144" s="332">
        <v>37.4</v>
      </c>
      <c r="G144" s="349">
        <v>5.9399999999999995</v>
      </c>
    </row>
    <row r="145" spans="1:7" x14ac:dyDescent="0.25">
      <c r="A145">
        <v>102189</v>
      </c>
      <c r="B145" s="346" t="s">
        <v>1076</v>
      </c>
      <c r="C145" s="347">
        <v>229300</v>
      </c>
      <c r="D145" t="s">
        <v>1294</v>
      </c>
      <c r="E145" s="348">
        <v>4.8599999999999994</v>
      </c>
      <c r="F145" s="332">
        <v>3.4</v>
      </c>
      <c r="G145" s="349">
        <v>1.46</v>
      </c>
    </row>
    <row r="146" spans="1:7" x14ac:dyDescent="0.25">
      <c r="A146">
        <v>109544</v>
      </c>
      <c r="B146" s="346" t="s">
        <v>1080</v>
      </c>
      <c r="C146" s="347">
        <v>488690</v>
      </c>
      <c r="D146" t="s">
        <v>1294</v>
      </c>
      <c r="E146" s="348">
        <v>0.99499999999999988</v>
      </c>
      <c r="F146" s="332">
        <v>0.3</v>
      </c>
      <c r="G146" s="349">
        <v>0.69499999999999995</v>
      </c>
    </row>
    <row r="147" spans="1:7" x14ac:dyDescent="0.25">
      <c r="A147">
        <v>101174</v>
      </c>
      <c r="B147" s="346" t="s">
        <v>1069</v>
      </c>
      <c r="C147" s="347">
        <v>216070</v>
      </c>
      <c r="D147" t="s">
        <v>1294</v>
      </c>
      <c r="E147" s="348">
        <v>27.05</v>
      </c>
      <c r="F147" s="332">
        <v>21</v>
      </c>
      <c r="G147" s="349">
        <v>6.0500000000000007</v>
      </c>
    </row>
    <row r="148" spans="1:7" x14ac:dyDescent="0.25">
      <c r="A148">
        <v>101178</v>
      </c>
      <c r="B148" s="346" t="s">
        <v>1073</v>
      </c>
      <c r="C148" s="347">
        <v>273220</v>
      </c>
      <c r="D148" t="s">
        <v>1294</v>
      </c>
      <c r="E148" s="348">
        <v>31.919999999999998</v>
      </c>
      <c r="F148" s="332">
        <v>17.2</v>
      </c>
      <c r="G148" s="349">
        <v>14.719999999999999</v>
      </c>
    </row>
    <row r="149" spans="1:7" x14ac:dyDescent="0.25">
      <c r="A149">
        <v>102190</v>
      </c>
      <c r="B149" s="346" t="s">
        <v>1078</v>
      </c>
      <c r="C149" s="347">
        <v>362010</v>
      </c>
      <c r="D149" t="s">
        <v>1294</v>
      </c>
      <c r="E149" s="348">
        <v>14.715</v>
      </c>
      <c r="F149" s="332">
        <v>11.4</v>
      </c>
      <c r="G149" s="349">
        <v>3.3150000000000004</v>
      </c>
    </row>
    <row r="150" spans="1:7" x14ac:dyDescent="0.25">
      <c r="A150">
        <v>101176</v>
      </c>
      <c r="B150" s="346" t="s">
        <v>1070</v>
      </c>
      <c r="C150" s="347">
        <v>324500</v>
      </c>
      <c r="D150" t="s">
        <v>1294</v>
      </c>
      <c r="E150" s="348">
        <v>13.56</v>
      </c>
      <c r="F150" s="332">
        <v>8.4</v>
      </c>
      <c r="G150" s="349">
        <v>5.16</v>
      </c>
    </row>
    <row r="151" spans="1:7" x14ac:dyDescent="0.25">
      <c r="A151">
        <v>101180</v>
      </c>
      <c r="B151" s="346" t="s">
        <v>1074</v>
      </c>
      <c r="C151" s="347">
        <v>416570</v>
      </c>
      <c r="D151" t="s">
        <v>1294</v>
      </c>
      <c r="E151" s="348">
        <v>6.6099999999999994</v>
      </c>
      <c r="F151" s="332">
        <v>0.8</v>
      </c>
      <c r="G151" s="349">
        <v>5.81</v>
      </c>
    </row>
    <row r="152" spans="1:7" x14ac:dyDescent="0.25">
      <c r="A152">
        <v>101167</v>
      </c>
      <c r="B152" s="346" t="s">
        <v>1053</v>
      </c>
      <c r="C152" s="347">
        <v>112640</v>
      </c>
      <c r="D152" t="s">
        <v>1294</v>
      </c>
      <c r="E152" s="348">
        <v>40.1</v>
      </c>
      <c r="F152" s="332">
        <v>37.200000000000003</v>
      </c>
      <c r="G152" s="349">
        <v>2.9</v>
      </c>
    </row>
    <row r="153" spans="1:7" x14ac:dyDescent="0.25">
      <c r="A153">
        <v>102277</v>
      </c>
      <c r="B153" s="346" t="s">
        <v>1054</v>
      </c>
      <c r="C153" s="347">
        <v>123910</v>
      </c>
      <c r="D153" t="s">
        <v>1294</v>
      </c>
      <c r="E153" s="348">
        <v>8.2050000000000001</v>
      </c>
      <c r="F153" s="332">
        <v>8</v>
      </c>
      <c r="G153" s="349">
        <v>0.20499999999999999</v>
      </c>
    </row>
    <row r="154" spans="1:7" x14ac:dyDescent="0.25">
      <c r="A154">
        <v>100952</v>
      </c>
      <c r="B154" s="346" t="s">
        <v>1057</v>
      </c>
      <c r="C154" s="347">
        <v>142580</v>
      </c>
      <c r="D154" t="s">
        <v>1294</v>
      </c>
      <c r="E154" s="348">
        <v>34.244999999999997</v>
      </c>
      <c r="F154" s="332">
        <v>30.4</v>
      </c>
      <c r="G154" s="349">
        <v>3.8450000000000002</v>
      </c>
    </row>
    <row r="155" spans="1:7" x14ac:dyDescent="0.25">
      <c r="A155">
        <v>102186</v>
      </c>
      <c r="B155" s="346" t="s">
        <v>1062</v>
      </c>
      <c r="C155" s="347">
        <v>188920</v>
      </c>
      <c r="D155" t="s">
        <v>1294</v>
      </c>
      <c r="E155" s="348">
        <v>10.34</v>
      </c>
      <c r="F155" s="332">
        <v>8.8000000000000007</v>
      </c>
      <c r="G155" s="349">
        <v>1.54</v>
      </c>
    </row>
    <row r="156" spans="1:7" x14ac:dyDescent="0.25">
      <c r="A156">
        <v>101105</v>
      </c>
      <c r="B156" s="346" t="s">
        <v>1055</v>
      </c>
      <c r="C156" s="347">
        <v>178000</v>
      </c>
      <c r="D156" t="s">
        <v>1294</v>
      </c>
      <c r="E156" s="348">
        <v>29.184999999999999</v>
      </c>
      <c r="F156" s="332">
        <v>26.4</v>
      </c>
      <c r="G156" s="349">
        <v>2.7850000000000001</v>
      </c>
    </row>
    <row r="157" spans="1:7" x14ac:dyDescent="0.25">
      <c r="A157">
        <v>101026</v>
      </c>
      <c r="B157" s="346" t="s">
        <v>1059</v>
      </c>
      <c r="C157" s="347">
        <v>225060</v>
      </c>
      <c r="D157" t="s">
        <v>1294</v>
      </c>
      <c r="E157" s="348">
        <v>11.405000000000001</v>
      </c>
      <c r="F157" s="332">
        <v>8.4</v>
      </c>
      <c r="G157" s="349">
        <v>3.0049999999999999</v>
      </c>
    </row>
    <row r="158" spans="1:7" x14ac:dyDescent="0.25">
      <c r="A158">
        <v>102187</v>
      </c>
      <c r="B158" s="346" t="s">
        <v>1064</v>
      </c>
      <c r="C158" s="347">
        <v>298240</v>
      </c>
      <c r="D158" t="s">
        <v>1294</v>
      </c>
      <c r="E158" s="348">
        <v>18.335000000000001</v>
      </c>
      <c r="F158" s="332">
        <v>9</v>
      </c>
      <c r="G158" s="349">
        <v>9.3350000000000009</v>
      </c>
    </row>
    <row r="159" spans="1:7" x14ac:dyDescent="0.25">
      <c r="A159">
        <v>101027</v>
      </c>
      <c r="B159" s="346" t="s">
        <v>2675</v>
      </c>
      <c r="C159" s="347" t="s">
        <v>1255</v>
      </c>
      <c r="D159" t="s">
        <v>1294</v>
      </c>
      <c r="E159" s="348">
        <v>1.675</v>
      </c>
      <c r="F159" s="332">
        <v>0.8</v>
      </c>
      <c r="G159" s="349">
        <v>0.875</v>
      </c>
    </row>
    <row r="160" spans="1:7" x14ac:dyDescent="0.25">
      <c r="A160">
        <v>101169</v>
      </c>
      <c r="B160" s="346" t="s">
        <v>1056</v>
      </c>
      <c r="C160" s="347">
        <v>267350</v>
      </c>
      <c r="D160" t="s">
        <v>1294</v>
      </c>
      <c r="E160" s="348">
        <v>5.6950000000000003</v>
      </c>
      <c r="F160" s="332">
        <v>4.8</v>
      </c>
      <c r="G160" s="349">
        <v>0.89500000000000002</v>
      </c>
    </row>
    <row r="161" spans="1:7" x14ac:dyDescent="0.25">
      <c r="A161">
        <v>105329</v>
      </c>
      <c r="B161" s="346" t="s">
        <v>1135</v>
      </c>
      <c r="C161" s="347">
        <v>378350</v>
      </c>
      <c r="D161" t="s">
        <v>1294</v>
      </c>
      <c r="E161" s="348">
        <v>1.1950000000000001</v>
      </c>
      <c r="F161" s="332">
        <v>0.8</v>
      </c>
      <c r="G161" s="349">
        <v>0.39500000000000002</v>
      </c>
    </row>
    <row r="162" spans="1:7" x14ac:dyDescent="0.25">
      <c r="A162">
        <v>105373</v>
      </c>
      <c r="B162" s="346" t="s">
        <v>1208</v>
      </c>
      <c r="C162" s="347">
        <v>666870</v>
      </c>
      <c r="D162" t="s">
        <v>1294</v>
      </c>
      <c r="E162" s="348">
        <v>1.73</v>
      </c>
      <c r="F162" s="332">
        <v>0.4</v>
      </c>
      <c r="G162" s="349">
        <v>1.33</v>
      </c>
    </row>
    <row r="163" spans="1:7" x14ac:dyDescent="0.25">
      <c r="A163">
        <v>105385</v>
      </c>
      <c r="B163" s="346" t="s">
        <v>2661</v>
      </c>
      <c r="C163" s="347" t="s">
        <v>1255</v>
      </c>
      <c r="D163" t="s">
        <v>1294</v>
      </c>
      <c r="E163" s="348">
        <v>0.64</v>
      </c>
      <c r="F163" s="332">
        <v>0.2</v>
      </c>
      <c r="G163" s="349">
        <v>0.44</v>
      </c>
    </row>
    <row r="164" spans="1:7" x14ac:dyDescent="0.25">
      <c r="A164">
        <v>105379</v>
      </c>
      <c r="B164" s="346" t="s">
        <v>2627</v>
      </c>
      <c r="C164" s="347">
        <v>1757300</v>
      </c>
      <c r="D164" t="s">
        <v>1294</v>
      </c>
      <c r="E164" s="348">
        <v>1.0249999999999999</v>
      </c>
      <c r="F164" s="332">
        <v>0.6</v>
      </c>
      <c r="G164" s="349">
        <v>0.42499999999999999</v>
      </c>
    </row>
    <row r="165" spans="1:7" x14ac:dyDescent="0.25">
      <c r="A165">
        <v>109674</v>
      </c>
      <c r="B165" s="346" t="s">
        <v>1095</v>
      </c>
      <c r="C165" s="347">
        <v>214960</v>
      </c>
      <c r="D165" t="s">
        <v>1294</v>
      </c>
      <c r="E165" s="348">
        <v>1.7450000000000001</v>
      </c>
      <c r="F165" s="332">
        <v>0.6</v>
      </c>
      <c r="G165" s="349">
        <v>1.145</v>
      </c>
    </row>
    <row r="166" spans="1:7" x14ac:dyDescent="0.25">
      <c r="A166">
        <v>109682</v>
      </c>
      <c r="B166" s="346" t="s">
        <v>1104</v>
      </c>
      <c r="C166" s="347">
        <v>217130</v>
      </c>
      <c r="D166" t="s">
        <v>1294</v>
      </c>
      <c r="E166" s="348">
        <v>4.4800000000000004</v>
      </c>
      <c r="F166" s="332">
        <v>0.4</v>
      </c>
      <c r="G166" s="349">
        <v>4.08</v>
      </c>
    </row>
    <row r="167" spans="1:7" x14ac:dyDescent="0.25">
      <c r="A167">
        <v>101170</v>
      </c>
      <c r="B167" s="346" t="s">
        <v>1081</v>
      </c>
      <c r="C167" s="347">
        <v>150390</v>
      </c>
      <c r="D167" t="s">
        <v>1294</v>
      </c>
      <c r="E167" s="348">
        <v>33.9</v>
      </c>
      <c r="F167" s="332">
        <v>23.8</v>
      </c>
      <c r="G167" s="349">
        <v>10.1</v>
      </c>
    </row>
    <row r="168" spans="1:7" x14ac:dyDescent="0.25">
      <c r="A168">
        <v>100931</v>
      </c>
      <c r="B168" s="346" t="s">
        <v>1085</v>
      </c>
      <c r="C168" s="347">
        <v>190350</v>
      </c>
      <c r="D168" t="s">
        <v>1294</v>
      </c>
      <c r="E168" s="348">
        <v>29.835000000000001</v>
      </c>
      <c r="F168" s="332">
        <v>25.8</v>
      </c>
      <c r="G168" s="349">
        <v>4.0350000000000001</v>
      </c>
    </row>
    <row r="169" spans="1:7" x14ac:dyDescent="0.25">
      <c r="A169">
        <v>102281</v>
      </c>
      <c r="B169" s="346" t="s">
        <v>1086</v>
      </c>
      <c r="C169" s="347">
        <v>212870</v>
      </c>
      <c r="D169" t="s">
        <v>1294</v>
      </c>
      <c r="E169" s="348">
        <v>2.0150000000000001</v>
      </c>
      <c r="F169" s="332">
        <v>1.8</v>
      </c>
      <c r="G169" s="349">
        <v>0.215</v>
      </c>
    </row>
    <row r="170" spans="1:7" x14ac:dyDescent="0.25">
      <c r="A170">
        <v>102183</v>
      </c>
      <c r="B170" s="346" t="s">
        <v>1090</v>
      </c>
      <c r="C170" s="347">
        <v>252210</v>
      </c>
      <c r="D170" t="s">
        <v>1294</v>
      </c>
      <c r="E170" s="348">
        <v>17.045000000000002</v>
      </c>
      <c r="F170" s="332">
        <v>12.4</v>
      </c>
      <c r="G170" s="349">
        <v>4.6449999999999996</v>
      </c>
    </row>
    <row r="171" spans="1:7" x14ac:dyDescent="0.25">
      <c r="A171">
        <v>102282</v>
      </c>
      <c r="B171" s="346" t="s">
        <v>1091</v>
      </c>
      <c r="C171" s="347">
        <v>282090</v>
      </c>
      <c r="D171" t="s">
        <v>1294</v>
      </c>
      <c r="E171" s="348">
        <v>7.6099999999999994</v>
      </c>
      <c r="F171" s="332">
        <v>5.8</v>
      </c>
      <c r="G171" s="349">
        <v>1.81</v>
      </c>
    </row>
    <row r="172" spans="1:7" x14ac:dyDescent="0.25">
      <c r="A172">
        <v>102413</v>
      </c>
      <c r="B172" s="346" t="s">
        <v>1094</v>
      </c>
      <c r="C172" s="347">
        <v>537550</v>
      </c>
      <c r="D172" t="s">
        <v>1294</v>
      </c>
      <c r="E172" s="348">
        <v>1.77</v>
      </c>
      <c r="F172" s="332">
        <v>1.2</v>
      </c>
      <c r="G172" s="349">
        <v>0.56999999999999995</v>
      </c>
    </row>
    <row r="173" spans="1:7" x14ac:dyDescent="0.25">
      <c r="A173">
        <v>101106</v>
      </c>
      <c r="B173" s="346" t="s">
        <v>1083</v>
      </c>
      <c r="C173" s="347">
        <v>237620</v>
      </c>
      <c r="D173" t="s">
        <v>1294</v>
      </c>
      <c r="E173" s="348">
        <v>24.254999999999999</v>
      </c>
      <c r="F173" s="332">
        <v>22</v>
      </c>
      <c r="G173" s="349">
        <v>2.2549999999999999</v>
      </c>
    </row>
    <row r="174" spans="1:7" x14ac:dyDescent="0.25">
      <c r="A174">
        <v>100932</v>
      </c>
      <c r="B174" s="346" t="s">
        <v>1087</v>
      </c>
      <c r="C174" s="347">
        <v>300560</v>
      </c>
      <c r="D174" t="s">
        <v>1294</v>
      </c>
      <c r="E174" s="348">
        <v>37.105000000000004</v>
      </c>
      <c r="F174" s="332">
        <v>18.8</v>
      </c>
      <c r="G174" s="349">
        <v>18.305</v>
      </c>
    </row>
    <row r="175" spans="1:7" x14ac:dyDescent="0.25">
      <c r="A175">
        <v>102184</v>
      </c>
      <c r="B175" s="346" t="s">
        <v>1092</v>
      </c>
      <c r="C175" s="347">
        <v>398240</v>
      </c>
      <c r="D175" t="s">
        <v>1294</v>
      </c>
      <c r="E175" s="348">
        <v>25.19</v>
      </c>
      <c r="F175" s="332">
        <v>18.600000000000001</v>
      </c>
      <c r="G175" s="349">
        <v>6.59</v>
      </c>
    </row>
    <row r="176" spans="1:7" x14ac:dyDescent="0.25">
      <c r="A176">
        <v>101172</v>
      </c>
      <c r="B176" s="346" t="s">
        <v>1084</v>
      </c>
      <c r="C176" s="347">
        <v>356930</v>
      </c>
      <c r="D176" t="s">
        <v>1294</v>
      </c>
      <c r="E176" s="348">
        <v>12.6</v>
      </c>
      <c r="F176" s="332">
        <v>6</v>
      </c>
      <c r="G176" s="349">
        <v>6.6</v>
      </c>
    </row>
    <row r="177" spans="1:7" x14ac:dyDescent="0.25">
      <c r="A177">
        <v>100933</v>
      </c>
      <c r="B177" s="346" t="s">
        <v>1088</v>
      </c>
      <c r="C177" s="347">
        <v>458140</v>
      </c>
      <c r="D177" t="s">
        <v>1294</v>
      </c>
      <c r="E177" s="348">
        <v>3.3150000000000004</v>
      </c>
      <c r="F177" s="332">
        <v>1.6</v>
      </c>
      <c r="G177" s="349">
        <v>1.7150000000000001</v>
      </c>
    </row>
    <row r="178" spans="1:7" x14ac:dyDescent="0.25">
      <c r="A178">
        <v>110803</v>
      </c>
      <c r="B178" s="346" t="s">
        <v>974</v>
      </c>
      <c r="C178" s="347">
        <v>1303590</v>
      </c>
      <c r="D178" t="s">
        <v>1294</v>
      </c>
      <c r="E178" s="348">
        <v>0.35</v>
      </c>
      <c r="F178" s="332">
        <v>0.2</v>
      </c>
      <c r="G178" s="349">
        <v>0.15</v>
      </c>
    </row>
    <row r="179" spans="1:7" x14ac:dyDescent="0.25">
      <c r="A179">
        <v>110678</v>
      </c>
      <c r="B179" s="346" t="s">
        <v>1001</v>
      </c>
      <c r="C179" s="347">
        <v>778460</v>
      </c>
      <c r="D179" t="s">
        <v>1294</v>
      </c>
      <c r="E179" s="348">
        <v>2.7250000000000001</v>
      </c>
      <c r="F179" s="332">
        <v>2.2000000000000002</v>
      </c>
      <c r="G179" s="349">
        <v>0.52500000000000002</v>
      </c>
    </row>
    <row r="180" spans="1:7" x14ac:dyDescent="0.25">
      <c r="A180">
        <v>110627</v>
      </c>
      <c r="B180" s="346" t="s">
        <v>913</v>
      </c>
      <c r="C180" s="347">
        <v>171490</v>
      </c>
      <c r="D180" t="s">
        <v>1294</v>
      </c>
      <c r="E180" s="348">
        <v>0.58499999999999996</v>
      </c>
      <c r="F180" s="332">
        <v>0.4</v>
      </c>
      <c r="G180" s="349">
        <v>0.185</v>
      </c>
    </row>
    <row r="181" spans="1:7" x14ac:dyDescent="0.25">
      <c r="A181">
        <v>109622</v>
      </c>
      <c r="B181" s="346" t="s">
        <v>919</v>
      </c>
      <c r="C181" s="347">
        <v>251150</v>
      </c>
      <c r="D181" t="s">
        <v>1294</v>
      </c>
      <c r="E181" s="348">
        <v>0.85499999999999998</v>
      </c>
      <c r="F181" s="332">
        <v>0.2</v>
      </c>
      <c r="G181" s="349">
        <v>0.65500000000000003</v>
      </c>
    </row>
    <row r="182" spans="1:7" x14ac:dyDescent="0.25">
      <c r="A182">
        <v>109624</v>
      </c>
      <c r="B182" s="346" t="s">
        <v>925</v>
      </c>
      <c r="C182" s="347">
        <v>339600</v>
      </c>
      <c r="D182" t="s">
        <v>1294</v>
      </c>
      <c r="E182" s="348">
        <v>2.7949999999999999</v>
      </c>
      <c r="F182" s="332">
        <v>2</v>
      </c>
      <c r="G182" s="349">
        <v>0.79500000000000004</v>
      </c>
    </row>
    <row r="183" spans="1:7" x14ac:dyDescent="0.25">
      <c r="A183">
        <v>110630</v>
      </c>
      <c r="B183" s="346" t="s">
        <v>914</v>
      </c>
      <c r="C183" s="347">
        <v>304210</v>
      </c>
      <c r="D183" t="s">
        <v>1294</v>
      </c>
      <c r="E183" s="348">
        <v>2.3250000000000002</v>
      </c>
      <c r="F183" s="332">
        <v>1.4</v>
      </c>
      <c r="G183" s="349">
        <v>0.92500000000000004</v>
      </c>
    </row>
    <row r="184" spans="1:7" x14ac:dyDescent="0.25">
      <c r="A184">
        <v>110631</v>
      </c>
      <c r="B184" s="346" t="s">
        <v>917</v>
      </c>
      <c r="C184" s="347">
        <v>380200</v>
      </c>
      <c r="D184" t="s">
        <v>1294</v>
      </c>
      <c r="E184" s="348">
        <v>2.62</v>
      </c>
      <c r="F184" s="332">
        <v>1.6</v>
      </c>
      <c r="G184" s="349">
        <v>1.02</v>
      </c>
    </row>
    <row r="185" spans="1:7" x14ac:dyDescent="0.25">
      <c r="A185">
        <v>110766</v>
      </c>
      <c r="B185" s="346" t="s">
        <v>923</v>
      </c>
      <c r="C185" s="347">
        <v>577660</v>
      </c>
      <c r="D185" t="s">
        <v>1294</v>
      </c>
      <c r="E185" s="348">
        <v>1.19</v>
      </c>
      <c r="F185" s="332">
        <v>0.2</v>
      </c>
      <c r="G185" s="349">
        <v>0.99</v>
      </c>
    </row>
    <row r="186" spans="1:7" x14ac:dyDescent="0.25">
      <c r="A186">
        <v>110751</v>
      </c>
      <c r="B186" s="346" t="s">
        <v>845</v>
      </c>
      <c r="C186" s="347">
        <v>799190</v>
      </c>
      <c r="D186" t="s">
        <v>1294</v>
      </c>
      <c r="E186" s="348">
        <v>1.615</v>
      </c>
      <c r="F186" s="332">
        <v>0.8</v>
      </c>
      <c r="G186" s="349">
        <v>0.81499999999999995</v>
      </c>
    </row>
    <row r="187" spans="1:7" x14ac:dyDescent="0.25">
      <c r="A187">
        <v>110668</v>
      </c>
      <c r="B187" s="346" t="s">
        <v>871</v>
      </c>
      <c r="C187" s="347">
        <v>256460</v>
      </c>
      <c r="D187" t="s">
        <v>1294</v>
      </c>
      <c r="E187" s="348">
        <v>1.2</v>
      </c>
      <c r="F187" s="332">
        <v>0.3</v>
      </c>
      <c r="G187" s="349">
        <v>0.89999999999999991</v>
      </c>
    </row>
    <row r="188" spans="1:7" x14ac:dyDescent="0.25">
      <c r="A188">
        <v>110674</v>
      </c>
      <c r="B188" s="346" t="s">
        <v>877</v>
      </c>
      <c r="C188" s="347">
        <v>364490</v>
      </c>
      <c r="D188" t="s">
        <v>1294</v>
      </c>
      <c r="E188" s="348">
        <v>0.60499999999999998</v>
      </c>
      <c r="F188" s="332">
        <v>0.4</v>
      </c>
      <c r="G188" s="349">
        <v>0.20499999999999999</v>
      </c>
    </row>
    <row r="189" spans="1:7" x14ac:dyDescent="0.25">
      <c r="A189">
        <v>110848</v>
      </c>
      <c r="B189" s="346" t="s">
        <v>881</v>
      </c>
      <c r="C189" s="347">
        <v>713120</v>
      </c>
      <c r="D189" t="s">
        <v>1294</v>
      </c>
      <c r="E189" s="348">
        <v>1.3</v>
      </c>
      <c r="F189" s="332">
        <v>0.6</v>
      </c>
      <c r="G189" s="349">
        <v>0.70000000000000007</v>
      </c>
    </row>
    <row r="190" spans="1:7" x14ac:dyDescent="0.25">
      <c r="A190">
        <v>102205</v>
      </c>
      <c r="B190" s="346" t="s">
        <v>787</v>
      </c>
      <c r="C190" s="347">
        <v>75420</v>
      </c>
      <c r="D190" t="s">
        <v>1294</v>
      </c>
      <c r="E190" s="348">
        <v>14</v>
      </c>
      <c r="F190" s="332">
        <v>11.2</v>
      </c>
      <c r="G190" s="349">
        <v>2.8</v>
      </c>
    </row>
    <row r="191" spans="1:7" x14ac:dyDescent="0.25">
      <c r="A191">
        <v>102207</v>
      </c>
      <c r="B191" s="346" t="s">
        <v>790</v>
      </c>
      <c r="C191" s="347">
        <v>97970</v>
      </c>
      <c r="D191" t="s">
        <v>1294</v>
      </c>
      <c r="E191" s="348">
        <v>12.85</v>
      </c>
      <c r="F191" s="332">
        <v>6.6</v>
      </c>
      <c r="G191" s="349">
        <v>6.25</v>
      </c>
    </row>
    <row r="192" spans="1:7" x14ac:dyDescent="0.25">
      <c r="A192">
        <v>102209</v>
      </c>
      <c r="B192" s="346" t="s">
        <v>793</v>
      </c>
      <c r="C192" s="347">
        <v>119730</v>
      </c>
      <c r="D192" t="s">
        <v>1294</v>
      </c>
      <c r="E192" s="348">
        <v>13.855</v>
      </c>
      <c r="F192" s="332">
        <v>11.6</v>
      </c>
      <c r="G192" s="349">
        <v>2.2549999999999999</v>
      </c>
    </row>
    <row r="193" spans="1:7" x14ac:dyDescent="0.25">
      <c r="A193">
        <v>102211</v>
      </c>
      <c r="B193" s="346" t="s">
        <v>796</v>
      </c>
      <c r="C193" s="347">
        <v>156570</v>
      </c>
      <c r="D193" t="s">
        <v>1294</v>
      </c>
      <c r="E193" s="348">
        <v>19.66</v>
      </c>
      <c r="F193" s="332">
        <v>16.2</v>
      </c>
      <c r="G193" s="349">
        <v>3.46</v>
      </c>
    </row>
    <row r="194" spans="1:7" x14ac:dyDescent="0.25">
      <c r="A194">
        <v>102213</v>
      </c>
      <c r="B194" s="346" t="s">
        <v>799</v>
      </c>
      <c r="C194" s="347">
        <v>174430</v>
      </c>
      <c r="D194" t="s">
        <v>1294</v>
      </c>
      <c r="E194" s="348">
        <v>9.2650000000000006</v>
      </c>
      <c r="F194" s="332">
        <v>5.7</v>
      </c>
      <c r="G194" s="349">
        <v>3.5649999999999999</v>
      </c>
    </row>
    <row r="195" spans="1:7" x14ac:dyDescent="0.25">
      <c r="A195">
        <v>102215</v>
      </c>
      <c r="B195" s="346" t="s">
        <v>802</v>
      </c>
      <c r="C195" s="347">
        <v>225480</v>
      </c>
      <c r="D195" t="s">
        <v>1294</v>
      </c>
      <c r="E195" s="348">
        <v>7.07</v>
      </c>
      <c r="F195" s="332">
        <v>3</v>
      </c>
      <c r="G195" s="349">
        <v>4.07</v>
      </c>
    </row>
    <row r="196" spans="1:7" x14ac:dyDescent="0.25">
      <c r="A196">
        <v>102206</v>
      </c>
      <c r="B196" s="346" t="s">
        <v>788</v>
      </c>
      <c r="C196" s="347">
        <v>139130</v>
      </c>
      <c r="D196" t="s">
        <v>1294</v>
      </c>
      <c r="E196" s="348">
        <v>21.414999999999999</v>
      </c>
      <c r="F196" s="332">
        <v>20.2</v>
      </c>
      <c r="G196" s="349">
        <v>1.2150000000000001</v>
      </c>
    </row>
    <row r="197" spans="1:7" x14ac:dyDescent="0.25">
      <c r="A197">
        <v>102208</v>
      </c>
      <c r="B197" s="346" t="s">
        <v>791</v>
      </c>
      <c r="C197" s="347">
        <v>180780</v>
      </c>
      <c r="D197" t="s">
        <v>1294</v>
      </c>
      <c r="E197" s="348">
        <v>31.89</v>
      </c>
      <c r="F197" s="332">
        <v>26</v>
      </c>
      <c r="G197" s="349">
        <v>5.8900000000000006</v>
      </c>
    </row>
    <row r="198" spans="1:7" x14ac:dyDescent="0.25">
      <c r="A198">
        <v>102210</v>
      </c>
      <c r="B198" s="346" t="s">
        <v>794</v>
      </c>
      <c r="C198" s="347">
        <v>236770</v>
      </c>
      <c r="D198" t="s">
        <v>1294</v>
      </c>
      <c r="E198" s="348">
        <v>12.135000000000002</v>
      </c>
      <c r="F198" s="332">
        <v>3.2</v>
      </c>
      <c r="G198" s="349">
        <v>8.9350000000000005</v>
      </c>
    </row>
    <row r="199" spans="1:7" x14ac:dyDescent="0.25">
      <c r="A199">
        <v>102212</v>
      </c>
      <c r="B199" s="346" t="s">
        <v>797</v>
      </c>
      <c r="C199" s="347">
        <v>297040</v>
      </c>
      <c r="D199" t="s">
        <v>1294</v>
      </c>
      <c r="E199" s="348">
        <v>15.164999999999999</v>
      </c>
      <c r="F199" s="332">
        <v>7.8</v>
      </c>
      <c r="G199" s="349">
        <v>7.3650000000000002</v>
      </c>
    </row>
    <row r="200" spans="1:7" x14ac:dyDescent="0.25">
      <c r="A200">
        <v>110713</v>
      </c>
      <c r="B200" s="346" t="s">
        <v>803</v>
      </c>
      <c r="C200" s="347">
        <v>434890</v>
      </c>
      <c r="D200" t="s">
        <v>1294</v>
      </c>
      <c r="E200" s="348">
        <v>2.0300000000000002</v>
      </c>
      <c r="F200" s="332">
        <v>0.2</v>
      </c>
      <c r="G200" s="349">
        <v>1.83</v>
      </c>
    </row>
    <row r="201" spans="1:7" x14ac:dyDescent="0.25">
      <c r="A201">
        <v>110720</v>
      </c>
      <c r="B201" s="346" t="s">
        <v>795</v>
      </c>
      <c r="C201" s="347">
        <v>403790</v>
      </c>
      <c r="D201" t="s">
        <v>1294</v>
      </c>
      <c r="E201" s="348">
        <v>2.5949999999999998</v>
      </c>
      <c r="F201" s="332">
        <v>0.8</v>
      </c>
      <c r="G201" s="349">
        <v>1.7949999999999999</v>
      </c>
    </row>
    <row r="202" spans="1:7" x14ac:dyDescent="0.25">
      <c r="A202">
        <v>110721</v>
      </c>
      <c r="B202" s="346" t="s">
        <v>798</v>
      </c>
      <c r="C202" s="347">
        <v>518780</v>
      </c>
      <c r="D202" t="s">
        <v>1294</v>
      </c>
      <c r="E202" s="348">
        <v>0.43000000000000005</v>
      </c>
      <c r="F202" s="332">
        <v>0.2</v>
      </c>
      <c r="G202" s="349">
        <v>0.23</v>
      </c>
    </row>
    <row r="203" spans="1:7" x14ac:dyDescent="0.25">
      <c r="A203">
        <v>110916</v>
      </c>
      <c r="B203" s="346" t="s">
        <v>2575</v>
      </c>
      <c r="C203" s="347">
        <v>157570</v>
      </c>
      <c r="D203" t="s">
        <v>1294</v>
      </c>
      <c r="E203" s="348">
        <v>2.44</v>
      </c>
      <c r="F203" s="332">
        <v>2</v>
      </c>
      <c r="G203" s="349">
        <v>0.44</v>
      </c>
    </row>
    <row r="204" spans="1:7" x14ac:dyDescent="0.25">
      <c r="A204">
        <v>110920</v>
      </c>
      <c r="B204" s="346" t="s">
        <v>2691</v>
      </c>
      <c r="C204" s="347">
        <v>295290</v>
      </c>
      <c r="D204" t="s">
        <v>1294</v>
      </c>
      <c r="E204" s="348">
        <v>8.3149999999999995</v>
      </c>
      <c r="F204" s="332">
        <v>8</v>
      </c>
      <c r="G204" s="349">
        <v>0.315</v>
      </c>
    </row>
    <row r="205" spans="1:7" x14ac:dyDescent="0.25">
      <c r="A205">
        <v>110922</v>
      </c>
      <c r="B205" s="346" t="s">
        <v>2692</v>
      </c>
      <c r="C205" s="347">
        <v>426100</v>
      </c>
      <c r="D205" t="s">
        <v>1294</v>
      </c>
      <c r="E205" s="348">
        <v>4.6399999999999997</v>
      </c>
      <c r="F205" s="332">
        <v>4</v>
      </c>
      <c r="G205" s="349">
        <v>0.64</v>
      </c>
    </row>
    <row r="206" spans="1:7" x14ac:dyDescent="0.25">
      <c r="A206">
        <v>110925</v>
      </c>
      <c r="B206" s="346" t="s">
        <v>2638</v>
      </c>
      <c r="C206" s="347">
        <v>534590</v>
      </c>
      <c r="D206" t="s">
        <v>1294</v>
      </c>
      <c r="E206" s="348">
        <v>4.76</v>
      </c>
      <c r="F206" s="332">
        <v>3.4</v>
      </c>
      <c r="G206" s="349">
        <v>1.36</v>
      </c>
    </row>
    <row r="207" spans="1:7" x14ac:dyDescent="0.25">
      <c r="A207">
        <v>110919</v>
      </c>
      <c r="B207" s="346" t="s">
        <v>2681</v>
      </c>
      <c r="C207" s="347">
        <v>445990</v>
      </c>
      <c r="D207" t="s">
        <v>1294</v>
      </c>
      <c r="E207" s="348">
        <v>1.835</v>
      </c>
      <c r="F207" s="332">
        <v>1.6</v>
      </c>
      <c r="G207" s="349">
        <v>0.23499999999999999</v>
      </c>
    </row>
    <row r="208" spans="1:7" x14ac:dyDescent="0.25">
      <c r="A208">
        <v>110923</v>
      </c>
      <c r="B208" s="346" t="s">
        <v>2693</v>
      </c>
      <c r="C208" s="347">
        <v>726750</v>
      </c>
      <c r="D208" t="s">
        <v>1294</v>
      </c>
      <c r="E208" s="348">
        <v>4.5250000000000004</v>
      </c>
      <c r="F208" s="332">
        <v>3.6</v>
      </c>
      <c r="G208" s="349">
        <v>0.92500000000000004</v>
      </c>
    </row>
    <row r="209" spans="1:7" x14ac:dyDescent="0.25">
      <c r="A209">
        <v>110684</v>
      </c>
      <c r="B209" s="346" t="s">
        <v>1021</v>
      </c>
      <c r="C209" s="347">
        <v>547680</v>
      </c>
      <c r="D209" t="s">
        <v>1294</v>
      </c>
      <c r="E209" s="348">
        <v>0.64500000000000002</v>
      </c>
      <c r="F209" s="332">
        <v>0.2</v>
      </c>
      <c r="G209" s="349">
        <v>0.44500000000000001</v>
      </c>
    </row>
    <row r="210" spans="1:7" x14ac:dyDescent="0.25">
      <c r="A210">
        <v>110873</v>
      </c>
      <c r="B210" s="346" t="s">
        <v>1033</v>
      </c>
      <c r="C210" s="347">
        <v>872880</v>
      </c>
      <c r="D210" t="s">
        <v>1294</v>
      </c>
      <c r="E210" s="348">
        <v>1.095</v>
      </c>
      <c r="F210" s="332">
        <v>0.2</v>
      </c>
      <c r="G210" s="349">
        <v>0.89500000000000002</v>
      </c>
    </row>
    <row r="211" spans="1:7" x14ac:dyDescent="0.25">
      <c r="A211">
        <v>110685</v>
      </c>
      <c r="B211" s="346" t="s">
        <v>1022</v>
      </c>
      <c r="C211" s="347">
        <v>856320</v>
      </c>
      <c r="D211" t="s">
        <v>1294</v>
      </c>
      <c r="E211" s="348">
        <v>1.73</v>
      </c>
      <c r="F211" s="332">
        <v>0.8</v>
      </c>
      <c r="G211" s="349">
        <v>0.92999999999999994</v>
      </c>
    </row>
    <row r="212" spans="1:7" x14ac:dyDescent="0.25">
      <c r="A212">
        <v>110632</v>
      </c>
      <c r="B212" s="346" t="s">
        <v>934</v>
      </c>
      <c r="C212" s="347">
        <v>188650</v>
      </c>
      <c r="D212" t="s">
        <v>1294</v>
      </c>
      <c r="E212" s="348">
        <v>0.8</v>
      </c>
      <c r="F212" s="332">
        <v>0.4</v>
      </c>
      <c r="G212" s="349">
        <v>0.4</v>
      </c>
    </row>
    <row r="213" spans="1:7" x14ac:dyDescent="0.25">
      <c r="A213">
        <v>110636</v>
      </c>
      <c r="B213" s="346" t="s">
        <v>943</v>
      </c>
      <c r="C213" s="347">
        <v>352770</v>
      </c>
      <c r="D213" t="s">
        <v>1294</v>
      </c>
      <c r="E213" s="348">
        <v>1.4849999999999999</v>
      </c>
      <c r="F213" s="332">
        <v>0.8</v>
      </c>
      <c r="G213" s="349">
        <v>0.68499999999999994</v>
      </c>
    </row>
    <row r="214" spans="1:7" x14ac:dyDescent="0.25">
      <c r="A214">
        <v>110638</v>
      </c>
      <c r="B214" s="346" t="s">
        <v>938</v>
      </c>
      <c r="C214" s="347">
        <v>418240</v>
      </c>
      <c r="D214" t="s">
        <v>1294</v>
      </c>
      <c r="E214" s="348">
        <v>1.355</v>
      </c>
      <c r="F214" s="332">
        <v>0.2</v>
      </c>
      <c r="G214" s="349">
        <v>1.155</v>
      </c>
    </row>
    <row r="215" spans="1:7" x14ac:dyDescent="0.25">
      <c r="A215">
        <v>110487</v>
      </c>
      <c r="B215" s="346" t="s">
        <v>941</v>
      </c>
      <c r="C215" s="347">
        <v>495280</v>
      </c>
      <c r="D215" t="s">
        <v>1294</v>
      </c>
      <c r="E215" s="348">
        <v>1.675</v>
      </c>
      <c r="F215" s="332">
        <v>0.8</v>
      </c>
      <c r="G215" s="349">
        <v>0.875</v>
      </c>
    </row>
    <row r="216" spans="1:7" x14ac:dyDescent="0.25">
      <c r="A216">
        <v>110772</v>
      </c>
      <c r="B216" s="346" t="s">
        <v>947</v>
      </c>
      <c r="C216" s="347">
        <v>663520</v>
      </c>
      <c r="D216" t="s">
        <v>1294</v>
      </c>
      <c r="E216" s="348">
        <v>1.46</v>
      </c>
      <c r="F216" s="332">
        <v>0.8</v>
      </c>
      <c r="G216" s="349">
        <v>0.65999999999999992</v>
      </c>
    </row>
    <row r="217" spans="1:7" x14ac:dyDescent="0.25">
      <c r="A217">
        <v>110666</v>
      </c>
      <c r="B217" s="346" t="s">
        <v>857</v>
      </c>
      <c r="C217" s="347">
        <v>580940</v>
      </c>
      <c r="D217" t="s">
        <v>1294</v>
      </c>
      <c r="E217" s="348">
        <v>0.7350000000000001</v>
      </c>
      <c r="F217" s="332">
        <v>0.2</v>
      </c>
      <c r="G217" s="349">
        <v>0.53500000000000003</v>
      </c>
    </row>
    <row r="218" spans="1:7" x14ac:dyDescent="0.25">
      <c r="A218">
        <v>110689</v>
      </c>
      <c r="B218" s="346" t="s">
        <v>892</v>
      </c>
      <c r="C218" s="347">
        <v>282090</v>
      </c>
      <c r="D218" t="s">
        <v>1294</v>
      </c>
      <c r="E218" s="348">
        <v>0.66500000000000004</v>
      </c>
      <c r="F218" s="332">
        <v>0.3</v>
      </c>
      <c r="G218" s="349">
        <v>0.36499999999999999</v>
      </c>
    </row>
    <row r="219" spans="1:7" x14ac:dyDescent="0.25">
      <c r="A219">
        <v>110693</v>
      </c>
      <c r="B219" s="346" t="s">
        <v>898</v>
      </c>
      <c r="C219" s="347">
        <v>400940</v>
      </c>
      <c r="D219" t="s">
        <v>1294</v>
      </c>
      <c r="E219" s="348">
        <v>3.2450000000000001</v>
      </c>
      <c r="F219" s="332">
        <v>1.4</v>
      </c>
      <c r="G219" s="349">
        <v>1.845</v>
      </c>
    </row>
    <row r="220" spans="1:7" x14ac:dyDescent="0.25">
      <c r="A220">
        <v>110694</v>
      </c>
      <c r="B220" s="346" t="s">
        <v>899</v>
      </c>
      <c r="C220" s="347">
        <v>683470</v>
      </c>
      <c r="D220" t="s">
        <v>1294</v>
      </c>
      <c r="E220" s="348">
        <v>0.94500000000000006</v>
      </c>
      <c r="F220" s="332">
        <v>0.2</v>
      </c>
      <c r="G220" s="349">
        <v>0.745</v>
      </c>
    </row>
    <row r="221" spans="1:7" x14ac:dyDescent="0.25">
      <c r="A221">
        <v>102217</v>
      </c>
      <c r="B221" s="346" t="s">
        <v>808</v>
      </c>
      <c r="C221" s="347">
        <v>82970</v>
      </c>
      <c r="D221" t="s">
        <v>1294</v>
      </c>
      <c r="E221" s="348">
        <v>10.715</v>
      </c>
      <c r="F221" s="332">
        <v>4</v>
      </c>
      <c r="G221" s="349">
        <v>6.7149999999999999</v>
      </c>
    </row>
    <row r="222" spans="1:7" x14ac:dyDescent="0.25">
      <c r="A222">
        <v>102219</v>
      </c>
      <c r="B222" s="346" t="s">
        <v>811</v>
      </c>
      <c r="C222" s="347">
        <v>107740</v>
      </c>
      <c r="D222" t="s">
        <v>1294</v>
      </c>
      <c r="E222" s="348">
        <v>19.504999999999999</v>
      </c>
      <c r="F222" s="332">
        <v>13</v>
      </c>
      <c r="G222" s="349">
        <v>6.5049999999999999</v>
      </c>
    </row>
    <row r="223" spans="1:7" x14ac:dyDescent="0.25">
      <c r="A223">
        <v>102221</v>
      </c>
      <c r="B223" s="346" t="s">
        <v>814</v>
      </c>
      <c r="C223" s="347">
        <v>131700</v>
      </c>
      <c r="D223" t="s">
        <v>1294</v>
      </c>
      <c r="E223" s="348">
        <v>16.259999999999998</v>
      </c>
      <c r="F223" s="332">
        <v>9.6</v>
      </c>
      <c r="G223" s="349">
        <v>6.66</v>
      </c>
    </row>
    <row r="224" spans="1:7" x14ac:dyDescent="0.25">
      <c r="A224">
        <v>102223</v>
      </c>
      <c r="B224" s="346" t="s">
        <v>817</v>
      </c>
      <c r="C224" s="347">
        <v>172200</v>
      </c>
      <c r="D224" t="s">
        <v>1294</v>
      </c>
      <c r="E224" s="348">
        <v>15.545</v>
      </c>
      <c r="F224" s="332">
        <v>9.6</v>
      </c>
      <c r="G224" s="349">
        <v>5.9450000000000003</v>
      </c>
    </row>
    <row r="225" spans="1:7" x14ac:dyDescent="0.25">
      <c r="A225">
        <v>102225</v>
      </c>
      <c r="B225" s="346" t="s">
        <v>820</v>
      </c>
      <c r="C225" s="347">
        <v>191860</v>
      </c>
      <c r="D225" t="s">
        <v>1294</v>
      </c>
      <c r="E225" s="348">
        <v>4.915</v>
      </c>
      <c r="F225" s="332">
        <v>2.1</v>
      </c>
      <c r="G225" s="349">
        <v>2.8149999999999999</v>
      </c>
    </row>
    <row r="226" spans="1:7" x14ac:dyDescent="0.25">
      <c r="A226">
        <v>102227</v>
      </c>
      <c r="B226" s="346" t="s">
        <v>823</v>
      </c>
      <c r="C226" s="347">
        <v>248020</v>
      </c>
      <c r="D226" t="s">
        <v>1294</v>
      </c>
      <c r="E226" s="348">
        <v>1.7199999999999998</v>
      </c>
      <c r="F226" s="332">
        <v>0.6</v>
      </c>
      <c r="G226" s="349">
        <v>1.1199999999999999</v>
      </c>
    </row>
    <row r="227" spans="1:7" x14ac:dyDescent="0.25">
      <c r="A227">
        <v>102218</v>
      </c>
      <c r="B227" s="346" t="s">
        <v>809</v>
      </c>
      <c r="C227" s="347">
        <v>153040</v>
      </c>
      <c r="D227" t="s">
        <v>1294</v>
      </c>
      <c r="E227" s="348">
        <v>16.015000000000001</v>
      </c>
      <c r="F227" s="332">
        <v>12.4</v>
      </c>
      <c r="G227" s="349">
        <v>3.6150000000000002</v>
      </c>
    </row>
    <row r="228" spans="1:7" x14ac:dyDescent="0.25">
      <c r="A228">
        <v>102220</v>
      </c>
      <c r="B228" s="346" t="s">
        <v>812</v>
      </c>
      <c r="C228" s="347">
        <v>198870</v>
      </c>
      <c r="D228" t="s">
        <v>1294</v>
      </c>
      <c r="E228" s="348">
        <v>20.48</v>
      </c>
      <c r="F228" s="332">
        <v>16.2</v>
      </c>
      <c r="G228" s="349">
        <v>4.28</v>
      </c>
    </row>
    <row r="229" spans="1:7" x14ac:dyDescent="0.25">
      <c r="A229">
        <v>102222</v>
      </c>
      <c r="B229" s="346" t="s">
        <v>815</v>
      </c>
      <c r="C229" s="347">
        <v>260500</v>
      </c>
      <c r="D229" t="s">
        <v>1294</v>
      </c>
      <c r="E229" s="348">
        <v>14</v>
      </c>
      <c r="F229" s="332">
        <v>8.8000000000000007</v>
      </c>
      <c r="G229" s="349">
        <v>5.2</v>
      </c>
    </row>
    <row r="230" spans="1:7" x14ac:dyDescent="0.25">
      <c r="A230">
        <v>102224</v>
      </c>
      <c r="B230" s="346" t="s">
        <v>818</v>
      </c>
      <c r="C230" s="347">
        <v>326680</v>
      </c>
      <c r="D230" t="s">
        <v>1294</v>
      </c>
      <c r="E230" s="348">
        <v>14.89</v>
      </c>
      <c r="F230" s="332">
        <v>8</v>
      </c>
      <c r="G230" s="349">
        <v>6.8900000000000006</v>
      </c>
    </row>
    <row r="231" spans="1:7" x14ac:dyDescent="0.25">
      <c r="A231">
        <v>102226</v>
      </c>
      <c r="B231" s="346" t="s">
        <v>821</v>
      </c>
      <c r="C231" s="347">
        <v>368420</v>
      </c>
      <c r="D231" t="s">
        <v>1294</v>
      </c>
      <c r="E231" s="348">
        <v>2.4699999999999998</v>
      </c>
      <c r="F231" s="332">
        <v>1</v>
      </c>
      <c r="G231" s="349">
        <v>1.47</v>
      </c>
    </row>
    <row r="232" spans="1:7" x14ac:dyDescent="0.25">
      <c r="A232">
        <v>110726</v>
      </c>
      <c r="B232" s="346" t="s">
        <v>813</v>
      </c>
      <c r="C232" s="347">
        <v>354250</v>
      </c>
      <c r="D232" t="s">
        <v>1294</v>
      </c>
      <c r="E232" s="348">
        <v>1.885</v>
      </c>
      <c r="F232" s="332">
        <v>1.2</v>
      </c>
      <c r="G232" s="349">
        <v>0.68500000000000005</v>
      </c>
    </row>
    <row r="233" spans="1:7" x14ac:dyDescent="0.25">
      <c r="A233">
        <v>110728</v>
      </c>
      <c r="B233" s="346" t="s">
        <v>819</v>
      </c>
      <c r="C233" s="347">
        <v>570650</v>
      </c>
      <c r="D233" t="s">
        <v>1294</v>
      </c>
      <c r="E233" s="348">
        <v>1.115</v>
      </c>
      <c r="F233" s="332">
        <v>0.6</v>
      </c>
      <c r="G233" s="349">
        <v>0.51500000000000001</v>
      </c>
    </row>
    <row r="234" spans="1:7" x14ac:dyDescent="0.25">
      <c r="A234">
        <v>109647</v>
      </c>
      <c r="B234" s="346" t="s">
        <v>1109</v>
      </c>
      <c r="C234" s="347">
        <v>232960</v>
      </c>
      <c r="D234" t="s">
        <v>1294</v>
      </c>
      <c r="E234" s="348">
        <v>0.65999999999999992</v>
      </c>
      <c r="F234" s="332">
        <v>0.6</v>
      </c>
      <c r="G234" s="349">
        <v>0.06</v>
      </c>
    </row>
    <row r="235" spans="1:7" x14ac:dyDescent="0.25">
      <c r="A235">
        <v>109661</v>
      </c>
      <c r="B235" s="346" t="s">
        <v>2662</v>
      </c>
      <c r="C235" s="347">
        <v>887330</v>
      </c>
      <c r="D235" t="s">
        <v>1294</v>
      </c>
      <c r="E235" s="348">
        <v>0.86999999999999988</v>
      </c>
      <c r="F235" s="332">
        <v>0.2</v>
      </c>
      <c r="G235" s="349">
        <v>0.66999999999999993</v>
      </c>
    </row>
    <row r="236" spans="1:7" x14ac:dyDescent="0.25">
      <c r="A236">
        <v>102125</v>
      </c>
      <c r="B236" s="346" t="s">
        <v>2274</v>
      </c>
      <c r="C236" s="347">
        <v>152330</v>
      </c>
      <c r="D236" t="s">
        <v>1295</v>
      </c>
      <c r="E236" s="348">
        <v>5.625</v>
      </c>
      <c r="F236" s="332">
        <v>5.3</v>
      </c>
      <c r="G236" s="349">
        <v>0.32500000000000001</v>
      </c>
    </row>
    <row r="237" spans="1:7" x14ac:dyDescent="0.25">
      <c r="A237">
        <v>102127</v>
      </c>
      <c r="B237" s="346" t="s">
        <v>2262</v>
      </c>
      <c r="C237" s="347">
        <v>180800</v>
      </c>
      <c r="D237" t="s">
        <v>1295</v>
      </c>
      <c r="E237" s="348">
        <v>10.73</v>
      </c>
      <c r="F237" s="332">
        <v>10.4</v>
      </c>
      <c r="G237" s="349">
        <v>0.33</v>
      </c>
    </row>
    <row r="238" spans="1:7" x14ac:dyDescent="0.25">
      <c r="A238">
        <v>110279</v>
      </c>
      <c r="B238" s="346" t="s">
        <v>438</v>
      </c>
      <c r="C238" s="347" t="s">
        <v>1255</v>
      </c>
      <c r="D238" t="s">
        <v>1296</v>
      </c>
      <c r="E238" s="348">
        <v>4.08</v>
      </c>
      <c r="F238" s="332">
        <v>3.5</v>
      </c>
      <c r="G238" s="349">
        <v>0.57999999999999996</v>
      </c>
    </row>
    <row r="239" spans="1:7" x14ac:dyDescent="0.25">
      <c r="A239">
        <v>111025</v>
      </c>
      <c r="B239" s="346" t="s">
        <v>2679</v>
      </c>
      <c r="C239" s="347" t="s">
        <v>1255</v>
      </c>
      <c r="D239" t="s">
        <v>1296</v>
      </c>
      <c r="E239" s="348">
        <v>12.105</v>
      </c>
      <c r="F239" s="332">
        <v>10.5</v>
      </c>
      <c r="G239" s="349">
        <v>1.605</v>
      </c>
    </row>
    <row r="240" spans="1:7" x14ac:dyDescent="0.25">
      <c r="A240">
        <v>110525</v>
      </c>
      <c r="B240" s="346" t="s">
        <v>437</v>
      </c>
      <c r="C240" s="347" t="s">
        <v>1255</v>
      </c>
      <c r="D240" t="s">
        <v>1296</v>
      </c>
      <c r="E240" s="348">
        <v>3.7350000000000003</v>
      </c>
      <c r="F240" s="332">
        <v>2.5</v>
      </c>
      <c r="G240" s="349">
        <v>1.2350000000000001</v>
      </c>
    </row>
    <row r="241" spans="1:7" x14ac:dyDescent="0.25">
      <c r="A241">
        <v>110281</v>
      </c>
      <c r="B241" s="346" t="s">
        <v>2663</v>
      </c>
      <c r="C241" s="347" t="s">
        <v>1255</v>
      </c>
      <c r="D241" t="s">
        <v>1296</v>
      </c>
      <c r="E241" s="348">
        <v>12.84</v>
      </c>
      <c r="F241" s="332">
        <v>3</v>
      </c>
      <c r="G241" s="349">
        <v>9.84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B1:H45"/>
  <sheetViews>
    <sheetView workbookViewId="0">
      <selection activeCell="D4" sqref="D4"/>
    </sheetView>
  </sheetViews>
  <sheetFormatPr defaultRowHeight="15" outlineLevelCol="1" x14ac:dyDescent="0.25"/>
  <cols>
    <col min="1" max="1" width="2.28515625" customWidth="1"/>
    <col min="2" max="2" width="26" customWidth="1"/>
    <col min="3" max="3" width="7.140625" customWidth="1" outlineLevel="1"/>
    <col min="4" max="4" width="10.42578125" customWidth="1"/>
    <col min="5" max="5" width="26.85546875" style="151" customWidth="1"/>
    <col min="6" max="6" width="7.140625" style="151" customWidth="1" outlineLevel="1"/>
    <col min="7" max="7" width="10.85546875" customWidth="1"/>
    <col min="8" max="8" width="21.7109375" customWidth="1"/>
  </cols>
  <sheetData>
    <row r="1" spans="2:8" x14ac:dyDescent="0.25">
      <c r="B1" s="1"/>
      <c r="C1" s="1"/>
      <c r="D1" s="1"/>
      <c r="E1" s="32" t="s">
        <v>2578</v>
      </c>
      <c r="H1" s="227" t="s">
        <v>2285</v>
      </c>
    </row>
    <row r="2" spans="2:8" x14ac:dyDescent="0.25">
      <c r="B2" s="1"/>
      <c r="C2" s="1"/>
      <c r="D2" s="1"/>
      <c r="E2" s="8" t="s">
        <v>504</v>
      </c>
    </row>
    <row r="3" spans="2:8" x14ac:dyDescent="0.25">
      <c r="B3" s="1"/>
      <c r="C3" s="1"/>
      <c r="D3" s="1"/>
      <c r="E3" s="1" t="s">
        <v>505</v>
      </c>
    </row>
    <row r="4" spans="2:8" ht="24" customHeight="1" x14ac:dyDescent="0.25">
      <c r="B4" s="1"/>
      <c r="C4" s="1"/>
      <c r="D4" s="1"/>
      <c r="E4" s="1" t="s">
        <v>783</v>
      </c>
    </row>
    <row r="5" spans="2:8" ht="15.75" thickBot="1" x14ac:dyDescent="0.3">
      <c r="B5" s="2" t="s">
        <v>2680</v>
      </c>
      <c r="C5" s="76"/>
      <c r="D5" s="27" t="s">
        <v>0</v>
      </c>
      <c r="G5" s="28"/>
      <c r="H5" s="165" t="s">
        <v>428</v>
      </c>
    </row>
    <row r="6" spans="2:8" ht="31.5" customHeight="1" thickBot="1" x14ac:dyDescent="0.3">
      <c r="B6" s="414" t="s">
        <v>497</v>
      </c>
      <c r="C6" s="415"/>
      <c r="D6" s="415"/>
      <c r="E6" s="415"/>
      <c r="F6" s="415"/>
      <c r="G6" s="415"/>
      <c r="H6" s="416"/>
    </row>
    <row r="7" spans="2:8" ht="16.5" customHeight="1" thickBot="1" x14ac:dyDescent="0.3">
      <c r="B7" s="369" t="s">
        <v>431</v>
      </c>
      <c r="C7" s="370"/>
      <c r="D7" s="371"/>
      <c r="E7" s="369" t="s">
        <v>461</v>
      </c>
      <c r="F7" s="370"/>
      <c r="G7" s="371"/>
      <c r="H7" s="456" t="s">
        <v>129</v>
      </c>
    </row>
    <row r="8" spans="2:8" ht="16.5" customHeight="1" thickBot="1" x14ac:dyDescent="0.3">
      <c r="B8" s="239" t="s">
        <v>495</v>
      </c>
      <c r="C8" s="240" t="s">
        <v>1283</v>
      </c>
      <c r="D8" s="240" t="s">
        <v>318</v>
      </c>
      <c r="E8" s="239" t="s">
        <v>495</v>
      </c>
      <c r="F8" s="240" t="s">
        <v>1283</v>
      </c>
      <c r="G8" s="133" t="s">
        <v>318</v>
      </c>
      <c r="H8" s="457"/>
    </row>
    <row r="9" spans="2:8" ht="16.5" customHeight="1" x14ac:dyDescent="0.25">
      <c r="B9" s="245" t="s">
        <v>500</v>
      </c>
      <c r="C9" s="95">
        <v>102044</v>
      </c>
      <c r="D9" s="52">
        <f>VLOOKUP(C9,'Все артикулы'!$A:$C,3,0)</f>
        <v>79850</v>
      </c>
      <c r="E9" s="245" t="s">
        <v>502</v>
      </c>
      <c r="F9" s="95">
        <v>110809</v>
      </c>
      <c r="G9" s="246">
        <f>VLOOKUP(F9,'Все артикулы'!$A:$C,3,0)</f>
        <v>175980</v>
      </c>
      <c r="H9" s="236" t="s">
        <v>475</v>
      </c>
    </row>
    <row r="10" spans="2:8" ht="16.5" customHeight="1" thickBot="1" x14ac:dyDescent="0.3">
      <c r="B10" s="230" t="s">
        <v>501</v>
      </c>
      <c r="C10" s="82">
        <v>102054</v>
      </c>
      <c r="D10" s="50">
        <f>VLOOKUP(C10,'Все артикулы'!$A:$C,3,0)</f>
        <v>96420</v>
      </c>
      <c r="E10" s="230" t="s">
        <v>503</v>
      </c>
      <c r="F10" s="82">
        <v>110810</v>
      </c>
      <c r="G10" s="183">
        <f>VLOOKUP(F10,'Все артикулы'!$A:$C,3,0)</f>
        <v>179640</v>
      </c>
      <c r="H10" s="233" t="s">
        <v>476</v>
      </c>
    </row>
    <row r="11" spans="2:8" x14ac:dyDescent="0.25">
      <c r="E11"/>
      <c r="F11"/>
    </row>
    <row r="12" spans="2:8" ht="6" customHeight="1" thickBot="1" x14ac:dyDescent="0.3">
      <c r="E12"/>
      <c r="F12"/>
    </row>
    <row r="13" spans="2:8" ht="16.5" customHeight="1" thickBot="1" x14ac:dyDescent="0.3">
      <c r="B13" s="414" t="s">
        <v>498</v>
      </c>
      <c r="C13" s="415"/>
      <c r="D13" s="415"/>
      <c r="E13" s="415"/>
      <c r="F13" s="415"/>
      <c r="G13" s="415"/>
      <c r="H13" s="416"/>
    </row>
    <row r="14" spans="2:8" ht="16.5" customHeight="1" thickBot="1" x14ac:dyDescent="0.3">
      <c r="B14" s="369" t="s">
        <v>496</v>
      </c>
      <c r="C14" s="370"/>
      <c r="D14" s="371"/>
      <c r="E14" s="465" t="s">
        <v>430</v>
      </c>
      <c r="F14" s="466"/>
      <c r="G14" s="467"/>
      <c r="H14" s="456" t="s">
        <v>129</v>
      </c>
    </row>
    <row r="15" spans="2:8" ht="16.5" customHeight="1" thickBot="1" x14ac:dyDescent="0.3">
      <c r="B15" s="239" t="s">
        <v>495</v>
      </c>
      <c r="C15" s="240" t="s">
        <v>1283</v>
      </c>
      <c r="D15" s="240" t="s">
        <v>318</v>
      </c>
      <c r="E15" s="239" t="s">
        <v>495</v>
      </c>
      <c r="F15" s="240" t="s">
        <v>1283</v>
      </c>
      <c r="G15" s="133" t="s">
        <v>318</v>
      </c>
      <c r="H15" s="457"/>
    </row>
    <row r="16" spans="2:8" ht="16.5" customHeight="1" x14ac:dyDescent="0.25">
      <c r="B16" s="323" t="s">
        <v>563</v>
      </c>
      <c r="C16" s="85">
        <v>102752</v>
      </c>
      <c r="D16" s="324">
        <f>VLOOKUP(C16,'Все артикулы'!$A:$C,3,0)</f>
        <v>54430</v>
      </c>
      <c r="E16" s="323" t="s">
        <v>565</v>
      </c>
      <c r="F16" s="85">
        <v>102758</v>
      </c>
      <c r="G16" s="325">
        <f>VLOOKUP(F16,'Все артикулы'!$A:$C,3,0)</f>
        <v>52430</v>
      </c>
      <c r="H16" s="326" t="s">
        <v>477</v>
      </c>
    </row>
    <row r="17" spans="2:8" ht="16.5" customHeight="1" x14ac:dyDescent="0.25">
      <c r="B17" s="231" t="s">
        <v>2635</v>
      </c>
      <c r="C17" s="79">
        <v>102753</v>
      </c>
      <c r="D17" s="41">
        <f>VLOOKUP(C17,'Все артикулы'!$A:$C,3,0)</f>
        <v>66120</v>
      </c>
      <c r="E17" s="231" t="s">
        <v>566</v>
      </c>
      <c r="F17" s="79">
        <v>102759</v>
      </c>
      <c r="G17" s="181">
        <f>VLOOKUP(F17,'Все артикулы'!$A:$C,3,0)</f>
        <v>62900</v>
      </c>
      <c r="H17" s="235" t="s">
        <v>478</v>
      </c>
    </row>
    <row r="18" spans="2:8" ht="16.5" customHeight="1" x14ac:dyDescent="0.25">
      <c r="B18" s="229" t="s">
        <v>82</v>
      </c>
      <c r="C18" s="79">
        <v>100440</v>
      </c>
      <c r="D18" s="51">
        <f>VLOOKUP(C18,'Все артикулы'!$A:$C,3,0)</f>
        <v>39390</v>
      </c>
      <c r="E18" s="229" t="s">
        <v>131</v>
      </c>
      <c r="F18" s="79">
        <v>100438</v>
      </c>
      <c r="G18" s="234">
        <f>VLOOKUP(F18,'Все артикулы'!$A:$C,3,0)</f>
        <v>38050</v>
      </c>
      <c r="H18" s="232" t="s">
        <v>479</v>
      </c>
    </row>
    <row r="19" spans="2:8" ht="16.5" customHeight="1" x14ac:dyDescent="0.25">
      <c r="B19" s="231" t="s">
        <v>83</v>
      </c>
      <c r="C19" s="79">
        <v>100441</v>
      </c>
      <c r="D19" s="41">
        <f>VLOOKUP(C19,'Все артикулы'!$A:$C,3,0)</f>
        <v>46940</v>
      </c>
      <c r="E19" s="231" t="s">
        <v>132</v>
      </c>
      <c r="F19" s="79">
        <v>100439</v>
      </c>
      <c r="G19" s="181">
        <f>VLOOKUP(F19,'Все артикулы'!$A:$C,3,0)</f>
        <v>46000</v>
      </c>
      <c r="H19" s="235" t="s">
        <v>480</v>
      </c>
    </row>
    <row r="20" spans="2:8" ht="16.5" customHeight="1" x14ac:dyDescent="0.25">
      <c r="B20" s="229" t="s">
        <v>490</v>
      </c>
      <c r="C20" s="79">
        <v>100479</v>
      </c>
      <c r="D20" s="51">
        <f>VLOOKUP(C20,'Все артикулы'!$A:$C,3,0)</f>
        <v>54120</v>
      </c>
      <c r="E20" s="229" t="s">
        <v>492</v>
      </c>
      <c r="F20" s="79">
        <v>100480</v>
      </c>
      <c r="G20" s="234">
        <f>VLOOKUP(F20,'Все артикулы'!$A:$C,3,0)</f>
        <v>51890</v>
      </c>
      <c r="H20" s="232" t="s">
        <v>481</v>
      </c>
    </row>
    <row r="21" spans="2:8" ht="16.5" customHeight="1" x14ac:dyDescent="0.25">
      <c r="B21" s="231" t="s">
        <v>491</v>
      </c>
      <c r="C21" s="79">
        <v>100481</v>
      </c>
      <c r="D21" s="41">
        <f>VLOOKUP(C21,'Все артикулы'!$A:$C,3,0)</f>
        <v>61000</v>
      </c>
      <c r="E21" s="231" t="s">
        <v>493</v>
      </c>
      <c r="F21" s="79">
        <v>100482</v>
      </c>
      <c r="G21" s="181">
        <f>VLOOKUP(F21,'Все артикулы'!$A:$C,3,0)</f>
        <v>58930</v>
      </c>
      <c r="H21" s="235" t="s">
        <v>482</v>
      </c>
    </row>
    <row r="22" spans="2:8" ht="16.5" customHeight="1" x14ac:dyDescent="0.25">
      <c r="B22" s="229" t="s">
        <v>84</v>
      </c>
      <c r="C22" s="79">
        <v>100146</v>
      </c>
      <c r="D22" s="51">
        <f>VLOOKUP(C22,'Все артикулы'!$A:$C,3,0)</f>
        <v>63980</v>
      </c>
      <c r="E22" s="229" t="s">
        <v>133</v>
      </c>
      <c r="F22" s="79">
        <v>100139</v>
      </c>
      <c r="G22" s="234">
        <f>VLOOKUP(F22,'Все артикулы'!$A:$C,3,0)</f>
        <v>60670</v>
      </c>
      <c r="H22" s="232" t="s">
        <v>475</v>
      </c>
    </row>
    <row r="23" spans="2:8" ht="16.5" customHeight="1" x14ac:dyDescent="0.25">
      <c r="B23" s="231" t="s">
        <v>85</v>
      </c>
      <c r="C23" s="79">
        <v>100136</v>
      </c>
      <c r="D23" s="41">
        <f>VLOOKUP(C23,'Все артикулы'!$A:$C,3,0)</f>
        <v>77770</v>
      </c>
      <c r="E23" s="231" t="s">
        <v>134</v>
      </c>
      <c r="F23" s="79">
        <v>100140</v>
      </c>
      <c r="G23" s="181">
        <f>VLOOKUP(F23,'Все артикулы'!$A:$C,3,0)</f>
        <v>73950</v>
      </c>
      <c r="H23" s="235" t="s">
        <v>476</v>
      </c>
    </row>
    <row r="24" spans="2:8" ht="16.5" customHeight="1" thickBot="1" x14ac:dyDescent="0.3">
      <c r="B24" s="342" t="s">
        <v>486</v>
      </c>
      <c r="C24" s="82">
        <v>100137</v>
      </c>
      <c r="D24" s="116">
        <f>VLOOKUP(C24,'Все артикулы'!$A:$C,3,0)</f>
        <v>98950</v>
      </c>
      <c r="E24" s="342" t="s">
        <v>488</v>
      </c>
      <c r="F24" s="82">
        <v>100149</v>
      </c>
      <c r="G24" s="343">
        <f>VLOOKUP(F24,'Все артикулы'!$A:$C,3,0)</f>
        <v>94450</v>
      </c>
      <c r="H24" s="344" t="s">
        <v>483</v>
      </c>
    </row>
    <row r="25" spans="2:8" ht="16.5" customHeight="1" x14ac:dyDescent="0.25">
      <c r="B25" s="62" t="s">
        <v>124</v>
      </c>
      <c r="C25" s="83"/>
      <c r="D25" s="56"/>
      <c r="E25" s="22"/>
      <c r="F25"/>
    </row>
    <row r="26" spans="2:8" ht="6" customHeight="1" thickBot="1" x14ac:dyDescent="0.3">
      <c r="E26"/>
      <c r="F26"/>
    </row>
    <row r="27" spans="2:8" ht="16.5" customHeight="1" thickBot="1" x14ac:dyDescent="0.3">
      <c r="B27" s="458" t="s">
        <v>429</v>
      </c>
      <c r="C27" s="459"/>
      <c r="D27" s="459"/>
      <c r="E27" s="459"/>
      <c r="F27" s="459"/>
      <c r="G27" s="459"/>
      <c r="H27" s="460"/>
    </row>
    <row r="28" spans="2:8" ht="16.5" customHeight="1" thickBot="1" x14ac:dyDescent="0.3">
      <c r="B28" s="149" t="s">
        <v>495</v>
      </c>
      <c r="C28" s="150" t="s">
        <v>1283</v>
      </c>
      <c r="D28" s="150" t="s">
        <v>318</v>
      </c>
      <c r="E28" s="364" t="s">
        <v>129</v>
      </c>
      <c r="F28" s="364"/>
      <c r="G28" s="364"/>
      <c r="H28" s="373"/>
    </row>
    <row r="29" spans="2:8" ht="16.5" customHeight="1" x14ac:dyDescent="0.25">
      <c r="B29" s="327" t="s">
        <v>485</v>
      </c>
      <c r="C29" s="85">
        <v>100144</v>
      </c>
      <c r="D29" s="324">
        <f>VLOOKUP(C29,'Все артикулы'!$A:$C,3,0)</f>
        <v>125530</v>
      </c>
      <c r="E29" s="471" t="s">
        <v>560</v>
      </c>
      <c r="F29" s="471"/>
      <c r="G29" s="471"/>
      <c r="H29" s="472"/>
    </row>
    <row r="30" spans="2:8" ht="16.5" customHeight="1" thickBot="1" x14ac:dyDescent="0.3">
      <c r="B30" s="345" t="s">
        <v>87</v>
      </c>
      <c r="C30" s="82">
        <v>100143</v>
      </c>
      <c r="D30" s="50">
        <f>VLOOKUP(C30,'Все артикулы'!$A:$C,3,0)</f>
        <v>106060</v>
      </c>
      <c r="E30" s="391" t="s">
        <v>559</v>
      </c>
      <c r="F30" s="391"/>
      <c r="G30" s="391"/>
      <c r="H30" s="461"/>
    </row>
    <row r="31" spans="2:8" x14ac:dyDescent="0.25">
      <c r="E31"/>
      <c r="F31"/>
    </row>
    <row r="32" spans="2:8" ht="6" customHeight="1" x14ac:dyDescent="0.25">
      <c r="E32"/>
      <c r="F32"/>
    </row>
    <row r="33" spans="2:8" ht="6" customHeight="1" thickBot="1" x14ac:dyDescent="0.3">
      <c r="E33"/>
      <c r="F33"/>
    </row>
    <row r="34" spans="2:8" ht="15" customHeight="1" thickBot="1" x14ac:dyDescent="0.3">
      <c r="B34" s="458" t="s">
        <v>499</v>
      </c>
      <c r="C34" s="459"/>
      <c r="D34" s="459"/>
      <c r="E34" s="459"/>
      <c r="F34" s="459"/>
      <c r="G34" s="459"/>
      <c r="H34" s="460"/>
    </row>
    <row r="35" spans="2:8" ht="15" customHeight="1" thickBot="1" x14ac:dyDescent="0.3">
      <c r="B35" s="239" t="s">
        <v>495</v>
      </c>
      <c r="C35" s="240" t="s">
        <v>1283</v>
      </c>
      <c r="D35" s="240" t="s">
        <v>318</v>
      </c>
      <c r="E35" s="368" t="s">
        <v>129</v>
      </c>
      <c r="F35" s="368"/>
      <c r="G35" s="368"/>
      <c r="H35" s="468"/>
    </row>
    <row r="36" spans="2:8" ht="15" customHeight="1" x14ac:dyDescent="0.25">
      <c r="B36" s="245" t="s">
        <v>88</v>
      </c>
      <c r="C36" s="95">
        <v>100179</v>
      </c>
      <c r="D36" s="52">
        <f>VLOOKUP(C36,'Все артикулы'!$A:$C,3,0)</f>
        <v>31320</v>
      </c>
      <c r="E36" s="469" t="s">
        <v>506</v>
      </c>
      <c r="F36" s="469"/>
      <c r="G36" s="469"/>
      <c r="H36" s="470"/>
    </row>
    <row r="37" spans="2:8" ht="15" customHeight="1" x14ac:dyDescent="0.25">
      <c r="B37" s="231" t="s">
        <v>89</v>
      </c>
      <c r="C37" s="79">
        <v>100470</v>
      </c>
      <c r="D37" s="41">
        <f>VLOOKUP(C37,'Все артикулы'!$A:$C,3,0)</f>
        <v>33340</v>
      </c>
      <c r="E37" s="389" t="s">
        <v>507</v>
      </c>
      <c r="F37" s="389"/>
      <c r="G37" s="389"/>
      <c r="H37" s="462"/>
    </row>
    <row r="38" spans="2:8" x14ac:dyDescent="0.25">
      <c r="B38" s="229" t="s">
        <v>90</v>
      </c>
      <c r="C38" s="79">
        <v>100553</v>
      </c>
      <c r="D38" s="51">
        <f>VLOOKUP(C38,'Все артикулы'!$A:$C,3,0)</f>
        <v>38520</v>
      </c>
      <c r="E38" s="463" t="s">
        <v>508</v>
      </c>
      <c r="F38" s="463"/>
      <c r="G38" s="463"/>
      <c r="H38" s="464"/>
    </row>
    <row r="39" spans="2:8" ht="15.75" thickBot="1" x14ac:dyDescent="0.3">
      <c r="B39" s="230" t="s">
        <v>251</v>
      </c>
      <c r="C39" s="82">
        <v>100468</v>
      </c>
      <c r="D39" s="50">
        <f>VLOOKUP(C39,'Все артикулы'!$A:$C,3,0)</f>
        <v>38750</v>
      </c>
      <c r="E39" s="391" t="s">
        <v>509</v>
      </c>
      <c r="F39" s="391"/>
      <c r="G39" s="391"/>
      <c r="H39" s="461"/>
    </row>
    <row r="40" spans="2:8" x14ac:dyDescent="0.25">
      <c r="F40"/>
    </row>
    <row r="41" spans="2:8" x14ac:dyDescent="0.25">
      <c r="B41" s="93" t="s">
        <v>494</v>
      </c>
      <c r="F41"/>
    </row>
    <row r="42" spans="2:8" x14ac:dyDescent="0.25">
      <c r="F42"/>
    </row>
    <row r="43" spans="2:8" x14ac:dyDescent="0.25">
      <c r="F43"/>
    </row>
    <row r="44" spans="2:8" x14ac:dyDescent="0.25">
      <c r="F44"/>
    </row>
    <row r="45" spans="2:8" x14ac:dyDescent="0.25">
      <c r="F45"/>
    </row>
  </sheetData>
  <mergeCells count="18">
    <mergeCell ref="E39:H39"/>
    <mergeCell ref="E30:H30"/>
    <mergeCell ref="E37:H37"/>
    <mergeCell ref="E38:H38"/>
    <mergeCell ref="E14:G14"/>
    <mergeCell ref="E35:H35"/>
    <mergeCell ref="E36:H36"/>
    <mergeCell ref="B34:H34"/>
    <mergeCell ref="B14:D14"/>
    <mergeCell ref="E29:H29"/>
    <mergeCell ref="E28:H28"/>
    <mergeCell ref="B6:H6"/>
    <mergeCell ref="B13:H13"/>
    <mergeCell ref="H14:H15"/>
    <mergeCell ref="H7:H8"/>
    <mergeCell ref="B27:H27"/>
    <mergeCell ref="B7:D7"/>
    <mergeCell ref="E7:G7"/>
  </mergeCells>
  <hyperlinks>
    <hyperlink ref="H5" location="Оглавление!A1" display="Оглавление" xr:uid="{00000000-0004-0000-0800-000000000000}"/>
  </hyperlinks>
  <pageMargins left="0.23622047244094488" right="0.23622047244094488" top="0.19685039370078741" bottom="0.19685039370078741" header="0" footer="0"/>
  <pageSetup paperSize="9" scale="9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>
    <tabColor rgb="FFFF0000"/>
    <pageSetUpPr fitToPage="1"/>
  </sheetPr>
  <dimension ref="B1:G52"/>
  <sheetViews>
    <sheetView workbookViewId="0">
      <selection activeCell="B1" sqref="B1"/>
    </sheetView>
  </sheetViews>
  <sheetFormatPr defaultRowHeight="15" outlineLevelCol="1" x14ac:dyDescent="0.25"/>
  <cols>
    <col min="1" max="1" width="0.7109375" customWidth="1"/>
    <col min="2" max="2" width="50.140625" bestFit="1" customWidth="1"/>
    <col min="3" max="3" width="7.28515625" customWidth="1" outlineLevel="1"/>
    <col min="4" max="4" width="10.5703125" customWidth="1"/>
    <col min="5" max="5" width="49.85546875" bestFit="1" customWidth="1"/>
    <col min="6" max="6" width="7.28515625" customWidth="1" outlineLevel="1"/>
    <col min="7" max="7" width="10.140625" customWidth="1"/>
    <col min="8" max="8" width="10.5703125" bestFit="1" customWidth="1"/>
  </cols>
  <sheetData>
    <row r="1" spans="2:7" x14ac:dyDescent="0.25">
      <c r="B1" s="1"/>
      <c r="C1" s="1"/>
      <c r="D1" s="1"/>
      <c r="E1" s="8" t="s">
        <v>2577</v>
      </c>
      <c r="F1" s="8"/>
      <c r="G1" s="184" t="s">
        <v>2286</v>
      </c>
    </row>
    <row r="2" spans="2:7" x14ac:dyDescent="0.25">
      <c r="B2" s="1"/>
      <c r="C2" s="1"/>
      <c r="D2" s="1"/>
      <c r="E2" s="1" t="s">
        <v>93</v>
      </c>
      <c r="F2" s="1"/>
      <c r="G2" s="3"/>
    </row>
    <row r="3" spans="2:7" x14ac:dyDescent="0.25">
      <c r="B3" s="1"/>
      <c r="C3" s="1"/>
      <c r="D3" s="1"/>
      <c r="E3" s="1" t="s">
        <v>324</v>
      </c>
      <c r="F3" s="1"/>
      <c r="G3" s="1"/>
    </row>
    <row r="4" spans="2:7" ht="12.75" customHeight="1" x14ac:dyDescent="0.25">
      <c r="B4" s="1"/>
      <c r="C4" s="1"/>
      <c r="D4" s="1"/>
      <c r="E4" s="1" t="s">
        <v>782</v>
      </c>
      <c r="F4" s="1"/>
      <c r="G4" s="1"/>
    </row>
    <row r="5" spans="2:7" ht="16.5" customHeight="1" thickBot="1" x14ac:dyDescent="0.3">
      <c r="B5" s="2" t="s">
        <v>2680</v>
      </c>
      <c r="C5" s="76"/>
      <c r="D5" s="27" t="s">
        <v>0</v>
      </c>
      <c r="E5" s="27"/>
      <c r="F5" s="27"/>
      <c r="G5" s="165" t="s">
        <v>428</v>
      </c>
    </row>
    <row r="6" spans="2:7" ht="32.25" customHeight="1" thickBot="1" x14ac:dyDescent="0.3">
      <c r="B6" s="394" t="s">
        <v>595</v>
      </c>
      <c r="C6" s="473"/>
      <c r="D6" s="395"/>
      <c r="E6" s="395"/>
      <c r="F6" s="395"/>
      <c r="G6" s="395"/>
    </row>
    <row r="7" spans="2:7" ht="15.75" thickBot="1" x14ac:dyDescent="0.3">
      <c r="B7" s="189" t="s">
        <v>454</v>
      </c>
      <c r="C7" s="286" t="s">
        <v>1283</v>
      </c>
      <c r="D7" s="188" t="s">
        <v>318</v>
      </c>
      <c r="E7" s="189" t="s">
        <v>455</v>
      </c>
      <c r="F7" s="286" t="s">
        <v>1283</v>
      </c>
      <c r="G7" s="188" t="s">
        <v>318</v>
      </c>
    </row>
    <row r="8" spans="2:7" ht="15" customHeight="1" x14ac:dyDescent="0.25">
      <c r="B8" s="12" t="s">
        <v>596</v>
      </c>
      <c r="C8" s="85">
        <v>119259</v>
      </c>
      <c r="D8" s="187">
        <f>VLOOKUP(C8,'Все артикулы'!$A:$C,3,0)</f>
        <v>83350</v>
      </c>
      <c r="E8" s="12" t="s">
        <v>597</v>
      </c>
      <c r="F8" s="85">
        <v>110700</v>
      </c>
      <c r="G8" s="187">
        <f>VLOOKUP(F8,'Все артикулы'!$A:$C,3,0)</f>
        <v>105080</v>
      </c>
    </row>
    <row r="9" spans="2:7" ht="15" customHeight="1" x14ac:dyDescent="0.25">
      <c r="B9" s="7" t="s">
        <v>598</v>
      </c>
      <c r="C9" s="79">
        <v>111273</v>
      </c>
      <c r="D9" s="181">
        <f>VLOOKUP(C9,'Все артикулы'!$A:$C,3,0)</f>
        <v>150730</v>
      </c>
      <c r="E9" s="7" t="s">
        <v>599</v>
      </c>
      <c r="F9" s="79">
        <v>110221</v>
      </c>
      <c r="G9" s="181">
        <f>VLOOKUP(F9,'Все артикулы'!$A:$C,3,0)</f>
        <v>182310</v>
      </c>
    </row>
    <row r="10" spans="2:7" ht="15" customHeight="1" x14ac:dyDescent="0.25">
      <c r="B10" s="9" t="s">
        <v>600</v>
      </c>
      <c r="C10" s="79">
        <v>119323</v>
      </c>
      <c r="D10" s="182">
        <f>VLOOKUP(C10,'Все артикулы'!$A:$C,3,0)</f>
        <v>101550</v>
      </c>
      <c r="E10" s="9" t="s">
        <v>601</v>
      </c>
      <c r="F10" s="79">
        <v>110520</v>
      </c>
      <c r="G10" s="182">
        <f>VLOOKUP(F10,'Все артикулы'!$A:$C,3,0)</f>
        <v>123640</v>
      </c>
    </row>
    <row r="11" spans="2:7" ht="15" customHeight="1" x14ac:dyDescent="0.25">
      <c r="B11" s="7" t="s">
        <v>602</v>
      </c>
      <c r="C11" s="79">
        <v>103972</v>
      </c>
      <c r="D11" s="181">
        <f>VLOOKUP(C11,'Все артикулы'!$A:$C,3,0)</f>
        <v>169920</v>
      </c>
      <c r="E11" s="7" t="s">
        <v>603</v>
      </c>
      <c r="F11" s="79">
        <v>102525</v>
      </c>
      <c r="G11" s="181">
        <f>VLOOKUP(F11,'Все артикулы'!$A:$C,3,0)</f>
        <v>193940</v>
      </c>
    </row>
    <row r="12" spans="2:7" ht="15" customHeight="1" x14ac:dyDescent="0.25">
      <c r="B12" s="9" t="s">
        <v>679</v>
      </c>
      <c r="C12" s="79">
        <v>119343</v>
      </c>
      <c r="D12" s="182">
        <f>VLOOKUP(C12,'Все артикулы'!$A:$C,3,0)</f>
        <v>126090</v>
      </c>
      <c r="E12" s="9" t="s">
        <v>682</v>
      </c>
      <c r="F12" s="79">
        <v>110984</v>
      </c>
      <c r="G12" s="182">
        <f>VLOOKUP(F12,'Все артикулы'!$A:$C,3,0)</f>
        <v>140390</v>
      </c>
    </row>
    <row r="13" spans="2:7" ht="15" customHeight="1" thickBot="1" x14ac:dyDescent="0.3">
      <c r="B13" s="30" t="s">
        <v>680</v>
      </c>
      <c r="C13" s="82">
        <v>111272</v>
      </c>
      <c r="D13" s="183">
        <f>VLOOKUP(C13,'Все артикулы'!$A:$C,3,0)</f>
        <v>224740</v>
      </c>
      <c r="E13" s="30" t="s">
        <v>681</v>
      </c>
      <c r="F13" s="82">
        <v>110222</v>
      </c>
      <c r="G13" s="183">
        <f>VLOOKUP(F13,'Все артикулы'!$A:$C,3,0)</f>
        <v>240470</v>
      </c>
    </row>
    <row r="14" spans="2:7" ht="15" customHeight="1" x14ac:dyDescent="0.25">
      <c r="B14" s="194" t="s">
        <v>2574</v>
      </c>
      <c r="C14" s="83"/>
      <c r="D14" s="56"/>
      <c r="E14" s="22"/>
      <c r="F14" s="83"/>
      <c r="G14" s="56"/>
    </row>
    <row r="16" spans="2:7" ht="8.25" customHeight="1" thickBot="1" x14ac:dyDescent="0.3"/>
    <row r="17" spans="2:7" ht="32.25" customHeight="1" thickBot="1" x14ac:dyDescent="0.3">
      <c r="B17" s="394" t="s">
        <v>604</v>
      </c>
      <c r="C17" s="473"/>
      <c r="D17" s="395"/>
      <c r="E17" s="395"/>
      <c r="F17" s="395"/>
      <c r="G17" s="395"/>
    </row>
    <row r="18" spans="2:7" ht="15.75" thickBot="1" x14ac:dyDescent="0.3">
      <c r="B18" s="189" t="s">
        <v>454</v>
      </c>
      <c r="C18" s="286" t="s">
        <v>1283</v>
      </c>
      <c r="D18" s="188" t="s">
        <v>318</v>
      </c>
      <c r="E18" s="189" t="s">
        <v>455</v>
      </c>
      <c r="F18" s="286" t="s">
        <v>1283</v>
      </c>
      <c r="G18" s="188" t="s">
        <v>318</v>
      </c>
    </row>
    <row r="19" spans="2:7" ht="15" customHeight="1" x14ac:dyDescent="0.25">
      <c r="B19" s="12" t="s">
        <v>683</v>
      </c>
      <c r="C19" s="85">
        <v>111032</v>
      </c>
      <c r="D19" s="187">
        <f>VLOOKUP(C19,'Все артикулы'!$A:$C,3,0)</f>
        <v>185920</v>
      </c>
      <c r="E19" s="12" t="s">
        <v>605</v>
      </c>
      <c r="F19" s="85">
        <v>110310</v>
      </c>
      <c r="G19" s="187">
        <f>VLOOKUP(F19,'Все артикулы'!$A:$C,3,0)</f>
        <v>273810</v>
      </c>
    </row>
    <row r="20" spans="2:7" ht="15" customHeight="1" x14ac:dyDescent="0.25">
      <c r="B20" s="7" t="s">
        <v>684</v>
      </c>
      <c r="C20" s="79">
        <v>111262</v>
      </c>
      <c r="D20" s="181">
        <f>VLOOKUP(C20,'Все артикулы'!$A:$C,3,0)</f>
        <v>280610</v>
      </c>
      <c r="E20" s="7" t="s">
        <v>606</v>
      </c>
      <c r="F20" s="79">
        <v>110312</v>
      </c>
      <c r="G20" s="181">
        <f>VLOOKUP(F20,'Все артикулы'!$A:$C,3,0)</f>
        <v>408500</v>
      </c>
    </row>
    <row r="21" spans="2:7" ht="15" customHeight="1" x14ac:dyDescent="0.25">
      <c r="B21" s="9" t="s">
        <v>695</v>
      </c>
      <c r="C21" s="79">
        <v>111264</v>
      </c>
      <c r="D21" s="182">
        <f>VLOOKUP(C21,'Все артикулы'!$A:$C,3,0)</f>
        <v>259780</v>
      </c>
      <c r="E21" s="9" t="s">
        <v>607</v>
      </c>
      <c r="F21" s="79">
        <v>110308</v>
      </c>
      <c r="G21" s="182">
        <f>VLOOKUP(F21,'Все артикулы'!$A:$C,3,0)</f>
        <v>295400</v>
      </c>
    </row>
    <row r="22" spans="2:7" ht="15" customHeight="1" x14ac:dyDescent="0.25">
      <c r="B22" s="7" t="s">
        <v>696</v>
      </c>
      <c r="C22" s="79">
        <v>111265</v>
      </c>
      <c r="D22" s="181">
        <f>VLOOKUP(C22,'Все артикулы'!$A:$C,3,0)</f>
        <v>380750</v>
      </c>
      <c r="E22" s="7" t="s">
        <v>608</v>
      </c>
      <c r="F22" s="79">
        <v>110309</v>
      </c>
      <c r="G22" s="181">
        <f>VLOOKUP(F22,'Все артикулы'!$A:$C,3,0)</f>
        <v>433790</v>
      </c>
    </row>
    <row r="23" spans="2:7" ht="15" customHeight="1" x14ac:dyDescent="0.25">
      <c r="B23" s="9" t="s">
        <v>685</v>
      </c>
      <c r="C23" s="79">
        <v>111266</v>
      </c>
      <c r="D23" s="182">
        <f>VLOOKUP(C23,'Все артикулы'!$A:$C,3,0)</f>
        <v>290680</v>
      </c>
      <c r="E23" s="9" t="s">
        <v>686</v>
      </c>
      <c r="F23" s="79">
        <v>110311</v>
      </c>
      <c r="G23" s="182">
        <f>VLOOKUP(F23,'Все артикулы'!$A:$C,3,0)</f>
        <v>290570</v>
      </c>
    </row>
    <row r="24" spans="2:7" ht="15" customHeight="1" thickBot="1" x14ac:dyDescent="0.3">
      <c r="B24" s="30" t="s">
        <v>687</v>
      </c>
      <c r="C24" s="82">
        <v>111267</v>
      </c>
      <c r="D24" s="183">
        <f>VLOOKUP(C24,'Все артикулы'!$A:$C,3,0)</f>
        <v>442100</v>
      </c>
      <c r="E24" s="30" t="s">
        <v>688</v>
      </c>
      <c r="F24" s="82">
        <v>110313</v>
      </c>
      <c r="G24" s="183">
        <f>VLOOKUP(F24,'Все артикулы'!$A:$C,3,0)</f>
        <v>433670</v>
      </c>
    </row>
    <row r="25" spans="2:7" ht="15" customHeight="1" x14ac:dyDescent="0.25">
      <c r="B25" s="22"/>
      <c r="C25" s="83"/>
      <c r="D25" s="56"/>
      <c r="E25" s="22"/>
      <c r="F25" s="83"/>
      <c r="G25" s="56"/>
    </row>
    <row r="26" spans="2:7" ht="8.25" customHeight="1" thickBot="1" x14ac:dyDescent="0.3"/>
    <row r="27" spans="2:7" ht="32.25" customHeight="1" thickBot="1" x14ac:dyDescent="0.3">
      <c r="B27" s="394" t="s">
        <v>609</v>
      </c>
      <c r="C27" s="473"/>
      <c r="D27" s="395"/>
      <c r="E27" s="395"/>
      <c r="F27" s="395"/>
      <c r="G27" s="395"/>
    </row>
    <row r="28" spans="2:7" ht="15.75" thickBot="1" x14ac:dyDescent="0.3">
      <c r="B28" s="189" t="s">
        <v>454</v>
      </c>
      <c r="C28" s="286" t="s">
        <v>1283</v>
      </c>
      <c r="D28" s="188" t="s">
        <v>318</v>
      </c>
      <c r="E28" s="189" t="s">
        <v>455</v>
      </c>
      <c r="F28" s="286" t="s">
        <v>1283</v>
      </c>
      <c r="G28" s="188" t="s">
        <v>318</v>
      </c>
    </row>
    <row r="29" spans="2:7" ht="15" customHeight="1" x14ac:dyDescent="0.25">
      <c r="B29" s="12" t="s">
        <v>689</v>
      </c>
      <c r="C29" s="85">
        <v>111268</v>
      </c>
      <c r="D29" s="187">
        <f>VLOOKUP(C29,'Все артикулы'!$A:$C,3,0)</f>
        <v>305250</v>
      </c>
      <c r="E29" s="12" t="s">
        <v>610</v>
      </c>
      <c r="F29" s="85">
        <v>110316</v>
      </c>
      <c r="G29" s="187">
        <f>VLOOKUP(F29,'Все артикулы'!$A:$C,3,0)</f>
        <v>397260</v>
      </c>
    </row>
    <row r="30" spans="2:7" ht="15" customHeight="1" x14ac:dyDescent="0.25">
      <c r="B30" s="7" t="s">
        <v>690</v>
      </c>
      <c r="C30" s="79">
        <v>111269</v>
      </c>
      <c r="D30" s="181">
        <f>VLOOKUP(C30,'Все артикулы'!$A:$C,3,0)</f>
        <v>430580</v>
      </c>
      <c r="E30" s="7" t="s">
        <v>611</v>
      </c>
      <c r="F30" s="79">
        <v>110317</v>
      </c>
      <c r="G30" s="181">
        <f>VLOOKUP(F30,'Все артикулы'!$A:$C,3,0)</f>
        <v>539520</v>
      </c>
    </row>
    <row r="31" spans="2:7" ht="15" customHeight="1" x14ac:dyDescent="0.25">
      <c r="B31" s="9" t="s">
        <v>697</v>
      </c>
      <c r="C31" s="79">
        <v>111270</v>
      </c>
      <c r="D31" s="182">
        <f>VLOOKUP(C31,'Все артикулы'!$A:$C,3,0)</f>
        <v>376750</v>
      </c>
      <c r="E31" s="9" t="s">
        <v>612</v>
      </c>
      <c r="F31" s="79">
        <v>110314</v>
      </c>
      <c r="G31" s="182">
        <f>VLOOKUP(F31,'Все артикулы'!$A:$C,3,0)</f>
        <v>503220</v>
      </c>
    </row>
    <row r="32" spans="2:7" ht="15" customHeight="1" x14ac:dyDescent="0.25">
      <c r="B32" s="7" t="s">
        <v>698</v>
      </c>
      <c r="C32" s="79">
        <v>111271</v>
      </c>
      <c r="D32" s="181">
        <f>VLOOKUP(C32,'Все артикулы'!$A:$C,3,0)</f>
        <v>502840</v>
      </c>
      <c r="E32" s="7" t="s">
        <v>613</v>
      </c>
      <c r="F32" s="79">
        <v>110315</v>
      </c>
      <c r="G32" s="181">
        <f>VLOOKUP(F32,'Все артикулы'!$A:$C,3,0)</f>
        <v>658550</v>
      </c>
    </row>
    <row r="33" spans="2:7" ht="15" customHeight="1" x14ac:dyDescent="0.25">
      <c r="B33" s="9" t="s">
        <v>691</v>
      </c>
      <c r="C33" s="79">
        <v>111033</v>
      </c>
      <c r="D33" s="182">
        <f>VLOOKUP(C33,'Все артикулы'!$A:$C,3,0)</f>
        <v>426490</v>
      </c>
      <c r="E33" s="9" t="s">
        <v>692</v>
      </c>
      <c r="F33" s="79">
        <v>110318</v>
      </c>
      <c r="G33" s="182">
        <f>VLOOKUP(F33,'Все артикулы'!$A:$C,3,0)</f>
        <v>496800</v>
      </c>
    </row>
    <row r="34" spans="2:7" ht="15" customHeight="1" thickBot="1" x14ac:dyDescent="0.3">
      <c r="B34" s="30" t="s">
        <v>693</v>
      </c>
      <c r="C34" s="82">
        <v>111263</v>
      </c>
      <c r="D34" s="183">
        <f>VLOOKUP(C34,'Все артикулы'!$A:$C,3,0)</f>
        <v>580520</v>
      </c>
      <c r="E34" s="30" t="s">
        <v>694</v>
      </c>
      <c r="F34" s="82">
        <v>110319</v>
      </c>
      <c r="G34" s="183">
        <f>VLOOKUP(F34,'Все артикулы'!$A:$C,3,0)</f>
        <v>693200</v>
      </c>
    </row>
    <row r="35" spans="2:7" ht="15" customHeight="1" x14ac:dyDescent="0.25">
      <c r="B35" s="194" t="s">
        <v>474</v>
      </c>
      <c r="C35" s="83"/>
      <c r="D35" s="56"/>
      <c r="E35" s="22"/>
      <c r="F35" s="83"/>
      <c r="G35" s="56"/>
    </row>
    <row r="36" spans="2:7" ht="15" customHeight="1" x14ac:dyDescent="0.25">
      <c r="B36" s="22"/>
      <c r="C36" s="83"/>
      <c r="D36" s="56"/>
      <c r="E36" s="22"/>
      <c r="F36" s="83"/>
      <c r="G36" s="56"/>
    </row>
    <row r="38" spans="2:7" ht="15.75" x14ac:dyDescent="0.25">
      <c r="B38" s="242" t="s">
        <v>614</v>
      </c>
    </row>
    <row r="39" spans="2:7" ht="15.75" x14ac:dyDescent="0.25">
      <c r="B39" s="243" t="s">
        <v>616</v>
      </c>
    </row>
    <row r="40" spans="2:7" ht="15.75" x14ac:dyDescent="0.25">
      <c r="B40" s="271" t="s">
        <v>671</v>
      </c>
    </row>
    <row r="41" spans="2:7" ht="15.75" x14ac:dyDescent="0.25">
      <c r="B41" s="243" t="s">
        <v>617</v>
      </c>
    </row>
    <row r="42" spans="2:7" ht="15.75" x14ac:dyDescent="0.25">
      <c r="B42" s="243" t="s">
        <v>618</v>
      </c>
    </row>
    <row r="43" spans="2:7" ht="15.75" x14ac:dyDescent="0.25">
      <c r="B43" s="243" t="s">
        <v>619</v>
      </c>
    </row>
    <row r="44" spans="2:7" ht="15.75" x14ac:dyDescent="0.25">
      <c r="B44" s="243" t="s">
        <v>620</v>
      </c>
    </row>
    <row r="45" spans="2:7" ht="15.75" x14ac:dyDescent="0.25">
      <c r="B45" s="243" t="s">
        <v>621</v>
      </c>
    </row>
    <row r="46" spans="2:7" ht="15.75" x14ac:dyDescent="0.25">
      <c r="B46" s="243" t="s">
        <v>622</v>
      </c>
    </row>
    <row r="49" spans="2:2" ht="15.75" x14ac:dyDescent="0.25">
      <c r="B49" s="244" t="s">
        <v>615</v>
      </c>
    </row>
    <row r="50" spans="2:2" ht="15.75" x14ac:dyDescent="0.25">
      <c r="B50" s="243" t="s">
        <v>623</v>
      </c>
    </row>
    <row r="51" spans="2:2" ht="15.75" x14ac:dyDescent="0.25">
      <c r="B51" s="243" t="s">
        <v>624</v>
      </c>
    </row>
    <row r="52" spans="2:2" ht="15.75" x14ac:dyDescent="0.25">
      <c r="B52" s="243" t="s">
        <v>625</v>
      </c>
    </row>
  </sheetData>
  <mergeCells count="3">
    <mergeCell ref="B17:G17"/>
    <mergeCell ref="B27:G27"/>
    <mergeCell ref="B6:G6"/>
  </mergeCells>
  <hyperlinks>
    <hyperlink ref="G5" location="Оглавление!A1" display="Оглавление" xr:uid="{00000000-0004-0000-0900-000000000000}"/>
  </hyperlinks>
  <pageMargins left="0.23622047244094488" right="0.23622047244094488" top="0.19685039370078741" bottom="0.19685039370078741" header="0" footer="0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4">
    <tabColor theme="0" tint="-0.249977111117893"/>
    <pageSetUpPr fitToPage="1"/>
  </sheetPr>
  <dimension ref="B1:J75"/>
  <sheetViews>
    <sheetView topLeftCell="B1" zoomScaleNormal="100" workbookViewId="0">
      <selection activeCell="B6" sqref="B6:I6"/>
    </sheetView>
  </sheetViews>
  <sheetFormatPr defaultRowHeight="15" outlineLevelCol="1" x14ac:dyDescent="0.25"/>
  <cols>
    <col min="1" max="1" width="0.7109375" customWidth="1"/>
    <col min="2" max="2" width="45.28515625" customWidth="1"/>
    <col min="3" max="3" width="8.28515625" customWidth="1" outlineLevel="1"/>
    <col min="4" max="4" width="10.5703125" customWidth="1"/>
    <col min="5" max="5" width="5.5703125" customWidth="1"/>
    <col min="6" max="6" width="47.140625" customWidth="1"/>
    <col min="7" max="7" width="7.7109375" customWidth="1" outlineLevel="1"/>
    <col min="8" max="8" width="10.140625" customWidth="1"/>
    <col min="9" max="9" width="5.5703125" customWidth="1"/>
    <col min="10" max="10" width="10.5703125" bestFit="1" customWidth="1"/>
  </cols>
  <sheetData>
    <row r="1" spans="2:10" x14ac:dyDescent="0.25">
      <c r="B1" s="1"/>
      <c r="C1" s="1"/>
      <c r="D1" s="1"/>
      <c r="E1" s="1"/>
      <c r="F1" s="8" t="s">
        <v>2577</v>
      </c>
      <c r="G1" s="8"/>
      <c r="H1" s="3"/>
      <c r="I1" s="184" t="s">
        <v>2287</v>
      </c>
    </row>
    <row r="2" spans="2:10" x14ac:dyDescent="0.25">
      <c r="B2" s="1"/>
      <c r="C2" s="1"/>
      <c r="D2" s="1"/>
      <c r="E2" s="1"/>
      <c r="F2" s="1" t="s">
        <v>93</v>
      </c>
      <c r="G2" s="1"/>
      <c r="H2" s="3"/>
      <c r="I2" s="1"/>
    </row>
    <row r="3" spans="2:10" x14ac:dyDescent="0.25">
      <c r="B3" s="1"/>
      <c r="C3" s="1"/>
      <c r="D3" s="1"/>
      <c r="E3" s="1"/>
      <c r="F3" s="1" t="s">
        <v>324</v>
      </c>
      <c r="G3" s="1"/>
      <c r="H3" s="1"/>
      <c r="I3" s="1"/>
    </row>
    <row r="4" spans="2:10" ht="12.75" customHeight="1" x14ac:dyDescent="0.25">
      <c r="B4" s="1"/>
      <c r="C4" s="1"/>
      <c r="D4" s="1"/>
      <c r="E4" s="1"/>
      <c r="F4" s="1" t="s">
        <v>782</v>
      </c>
      <c r="G4" s="1"/>
      <c r="H4" s="1"/>
      <c r="I4" s="1"/>
    </row>
    <row r="5" spans="2:10" ht="15" customHeight="1" thickBot="1" x14ac:dyDescent="0.3">
      <c r="B5" s="2" t="s">
        <v>2680</v>
      </c>
      <c r="C5" s="76"/>
      <c r="D5" s="27" t="s">
        <v>0</v>
      </c>
      <c r="E5" s="28"/>
      <c r="F5" s="27"/>
      <c r="G5" s="27"/>
      <c r="I5" s="165" t="s">
        <v>428</v>
      </c>
    </row>
    <row r="6" spans="2:10" ht="33" customHeight="1" thickBot="1" x14ac:dyDescent="0.3">
      <c r="B6" s="394" t="s">
        <v>593</v>
      </c>
      <c r="C6" s="473"/>
      <c r="D6" s="395"/>
      <c r="E6" s="395"/>
      <c r="F6" s="395"/>
      <c r="G6" s="395"/>
      <c r="H6" s="395"/>
      <c r="I6" s="396"/>
    </row>
    <row r="7" spans="2:10" ht="15.75" thickBot="1" x14ac:dyDescent="0.3">
      <c r="B7" s="190" t="s">
        <v>454</v>
      </c>
      <c r="C7" s="146" t="s">
        <v>1283</v>
      </c>
      <c r="D7" s="147" t="s">
        <v>318</v>
      </c>
      <c r="E7" s="148" t="s">
        <v>128</v>
      </c>
      <c r="F7" s="190" t="s">
        <v>455</v>
      </c>
      <c r="G7" s="146" t="s">
        <v>1283</v>
      </c>
      <c r="H7" s="147" t="s">
        <v>318</v>
      </c>
      <c r="I7" s="148" t="s">
        <v>128</v>
      </c>
    </row>
    <row r="8" spans="2:10" ht="15" customHeight="1" x14ac:dyDescent="0.25">
      <c r="B8" s="197" t="s">
        <v>699</v>
      </c>
      <c r="C8" s="138">
        <v>100009</v>
      </c>
      <c r="D8" s="198">
        <f>VLOOKUP(C8,'Все артикулы'!$A:$C,3,0)</f>
        <v>12220</v>
      </c>
      <c r="E8" s="199">
        <v>500</v>
      </c>
      <c r="F8" s="197" t="s">
        <v>703</v>
      </c>
      <c r="G8" s="138">
        <v>100018</v>
      </c>
      <c r="H8" s="198">
        <f>VLOOKUP(G8,'Все артикулы'!$A:$C,3,0)</f>
        <v>21320</v>
      </c>
      <c r="I8" s="199">
        <v>500</v>
      </c>
    </row>
    <row r="9" spans="2:10" ht="15" customHeight="1" x14ac:dyDescent="0.25">
      <c r="B9" s="200" t="s">
        <v>700</v>
      </c>
      <c r="C9" s="139">
        <v>102441</v>
      </c>
      <c r="D9" s="201">
        <f>VLOOKUP(C9,'Все артикулы'!$A:$C,3,0)</f>
        <v>25540</v>
      </c>
      <c r="E9" s="202">
        <v>305</v>
      </c>
      <c r="F9" s="200" t="s">
        <v>704</v>
      </c>
      <c r="G9" s="139">
        <v>100006</v>
      </c>
      <c r="H9" s="201">
        <f>VLOOKUP(G9,'Все артикулы'!$A:$C,3,0)</f>
        <v>39560</v>
      </c>
      <c r="I9" s="202">
        <v>500</v>
      </c>
    </row>
    <row r="10" spans="2:10" ht="15" customHeight="1" x14ac:dyDescent="0.25">
      <c r="B10" s="203" t="s">
        <v>701</v>
      </c>
      <c r="C10" s="139">
        <v>100005</v>
      </c>
      <c r="D10" s="204">
        <f>VLOOKUP(C10,'Все артикулы'!$A:$C,3,0)</f>
        <v>41120</v>
      </c>
      <c r="E10" s="205">
        <v>305</v>
      </c>
      <c r="F10" s="203" t="s">
        <v>705</v>
      </c>
      <c r="G10" s="139">
        <v>100013</v>
      </c>
      <c r="H10" s="204">
        <f>VLOOKUP(G10,'Все артикулы'!$A:$C,3,0)</f>
        <v>64870</v>
      </c>
      <c r="I10" s="205">
        <v>305</v>
      </c>
    </row>
    <row r="11" spans="2:10" ht="15" customHeight="1" thickBot="1" x14ac:dyDescent="0.3">
      <c r="B11" s="206" t="s">
        <v>702</v>
      </c>
      <c r="C11" s="207">
        <v>100476</v>
      </c>
      <c r="D11" s="208">
        <f>VLOOKUP(C11,'Все артикулы'!$A:$C,3,0)</f>
        <v>68460</v>
      </c>
      <c r="E11" s="209">
        <v>305</v>
      </c>
      <c r="F11" s="200" t="s">
        <v>706</v>
      </c>
      <c r="G11" s="139">
        <v>100458</v>
      </c>
      <c r="H11" s="201">
        <f>VLOOKUP(G11,'Все артикулы'!$A:$C,3,0)</f>
        <v>81510</v>
      </c>
      <c r="I11" s="202">
        <v>305</v>
      </c>
    </row>
    <row r="12" spans="2:10" ht="15" customHeight="1" thickBot="1" x14ac:dyDescent="0.3">
      <c r="B12" s="210"/>
      <c r="C12" s="210"/>
      <c r="D12" s="210"/>
      <c r="E12" s="210"/>
      <c r="F12" s="211" t="s">
        <v>707</v>
      </c>
      <c r="G12" s="207">
        <v>103413</v>
      </c>
      <c r="H12" s="212">
        <f>VLOOKUP(G12,'Все артикулы'!$A:$C,3,0)</f>
        <v>107950</v>
      </c>
      <c r="I12" s="213">
        <v>305</v>
      </c>
    </row>
    <row r="13" spans="2:10" ht="18" customHeight="1" x14ac:dyDescent="0.25">
      <c r="B13" s="210"/>
      <c r="C13" s="210"/>
      <c r="D13" s="210"/>
      <c r="E13" s="210"/>
      <c r="F13" s="332"/>
      <c r="G13" s="332"/>
      <c r="H13" s="332"/>
      <c r="I13" s="332"/>
      <c r="J13" s="332"/>
    </row>
    <row r="14" spans="2:10" ht="5.25" customHeight="1" thickBot="1" x14ac:dyDescent="0.3"/>
    <row r="15" spans="2:10" ht="22.5" customHeight="1" thickBot="1" x14ac:dyDescent="0.3">
      <c r="B15" s="394" t="s">
        <v>594</v>
      </c>
      <c r="C15" s="473"/>
      <c r="D15" s="395"/>
      <c r="E15" s="395"/>
      <c r="F15" s="395"/>
      <c r="G15" s="395"/>
      <c r="H15" s="395"/>
      <c r="I15" s="396"/>
    </row>
    <row r="16" spans="2:10" ht="22.5" customHeight="1" thickBot="1" x14ac:dyDescent="0.3">
      <c r="B16" s="190" t="s">
        <v>561</v>
      </c>
      <c r="C16" s="146" t="s">
        <v>1283</v>
      </c>
      <c r="D16" s="147" t="s">
        <v>318</v>
      </c>
      <c r="E16" s="148" t="s">
        <v>128</v>
      </c>
      <c r="F16" s="190" t="s">
        <v>562</v>
      </c>
      <c r="G16" s="146" t="s">
        <v>1283</v>
      </c>
      <c r="H16" s="147" t="s">
        <v>318</v>
      </c>
      <c r="I16" s="148" t="s">
        <v>128</v>
      </c>
    </row>
    <row r="17" spans="2:9" ht="15" customHeight="1" x14ac:dyDescent="0.25">
      <c r="B17" s="197" t="s">
        <v>708</v>
      </c>
      <c r="C17" s="341">
        <v>100946</v>
      </c>
      <c r="D17" s="198">
        <f>VLOOKUP(C17,'Все артикулы'!$A:$C,3,0)</f>
        <v>20290</v>
      </c>
      <c r="E17" s="199">
        <v>500</v>
      </c>
      <c r="F17" s="197" t="s">
        <v>714</v>
      </c>
      <c r="G17" s="341">
        <v>101088</v>
      </c>
      <c r="H17" s="198">
        <f>VLOOKUP(G17,'Все артикулы'!$A:$C,3,0)</f>
        <v>83290</v>
      </c>
      <c r="I17" s="199">
        <v>305</v>
      </c>
    </row>
    <row r="18" spans="2:9" ht="15" customHeight="1" x14ac:dyDescent="0.25">
      <c r="B18" s="200" t="s">
        <v>709</v>
      </c>
      <c r="C18" s="139">
        <v>111006</v>
      </c>
      <c r="D18" s="201">
        <f>VLOOKUP(C18,'Все артикулы'!$A:$C,3,0)</f>
        <v>34760</v>
      </c>
      <c r="E18" s="202">
        <v>305</v>
      </c>
      <c r="F18" s="200" t="s">
        <v>715</v>
      </c>
      <c r="G18" s="139">
        <v>101087</v>
      </c>
      <c r="H18" s="201">
        <f>VLOOKUP(G18,'Все артикулы'!$A:$C,3,0)</f>
        <v>96150</v>
      </c>
      <c r="I18" s="202">
        <v>305</v>
      </c>
    </row>
    <row r="19" spans="2:9" ht="15" customHeight="1" x14ac:dyDescent="0.25">
      <c r="B19" s="214" t="s">
        <v>710</v>
      </c>
      <c r="C19" s="139">
        <v>110813</v>
      </c>
      <c r="D19" s="204">
        <f>VLOOKUP(C19,'Все артикулы'!$A:$C,3,0)</f>
        <v>59270</v>
      </c>
      <c r="E19" s="215">
        <v>305</v>
      </c>
      <c r="F19" s="214" t="s">
        <v>2634</v>
      </c>
      <c r="G19" s="139">
        <v>120836</v>
      </c>
      <c r="H19" s="204">
        <f>VLOOKUP(G19,'Все артикулы'!$A:$C,3,0)</f>
        <v>132810</v>
      </c>
      <c r="I19" s="215">
        <v>305</v>
      </c>
    </row>
    <row r="20" spans="2:9" ht="15" customHeight="1" x14ac:dyDescent="0.25">
      <c r="B20" s="216" t="s">
        <v>711</v>
      </c>
      <c r="C20" s="139">
        <v>101024</v>
      </c>
      <c r="D20" s="201">
        <f>VLOOKUP(C20,'Все артикулы'!$A:$C,3,0)</f>
        <v>46250</v>
      </c>
      <c r="E20" s="202">
        <v>500</v>
      </c>
      <c r="F20" s="216" t="s">
        <v>716</v>
      </c>
      <c r="G20" s="139">
        <v>102522</v>
      </c>
      <c r="H20" s="201">
        <f>VLOOKUP(G20,'Все артикулы'!$A:$C,3,0)</f>
        <v>147530</v>
      </c>
      <c r="I20" s="202">
        <v>305</v>
      </c>
    </row>
    <row r="21" spans="2:9" ht="15" customHeight="1" x14ac:dyDescent="0.25">
      <c r="B21" s="214" t="s">
        <v>712</v>
      </c>
      <c r="C21" s="139">
        <v>100942</v>
      </c>
      <c r="D21" s="204">
        <f>VLOOKUP(C21,'Все артикулы'!$A:$C,3,0)</f>
        <v>71330</v>
      </c>
      <c r="E21" s="215">
        <v>305</v>
      </c>
      <c r="F21" s="214" t="s">
        <v>717</v>
      </c>
      <c r="G21" s="139">
        <v>104026</v>
      </c>
      <c r="H21" s="204">
        <f>VLOOKUP(G21,'Все артикулы'!$A:$C,3,0)</f>
        <v>166490</v>
      </c>
      <c r="I21" s="215">
        <v>305</v>
      </c>
    </row>
    <row r="22" spans="2:9" ht="15" customHeight="1" thickBot="1" x14ac:dyDescent="0.3">
      <c r="B22" s="217" t="s">
        <v>713</v>
      </c>
      <c r="C22" s="207">
        <v>100943</v>
      </c>
      <c r="D22" s="208">
        <f>VLOOKUP(C22,'Все артикулы'!$A:$C,3,0)</f>
        <v>133820</v>
      </c>
      <c r="E22" s="209">
        <v>305</v>
      </c>
      <c r="F22" s="217" t="s">
        <v>718</v>
      </c>
      <c r="G22" s="207">
        <v>117286</v>
      </c>
      <c r="H22" s="208">
        <f>VLOOKUP(G22,'Все артикулы'!$A:$C,3,0)</f>
        <v>348960</v>
      </c>
      <c r="I22" s="209">
        <v>305</v>
      </c>
    </row>
    <row r="23" spans="2:9" ht="15" customHeight="1" x14ac:dyDescent="0.25">
      <c r="B23" s="223"/>
      <c r="C23" s="224"/>
      <c r="D23" s="225"/>
      <c r="E23" s="226"/>
      <c r="F23" s="62" t="s">
        <v>124</v>
      </c>
    </row>
    <row r="24" spans="2:9" ht="5.25" customHeight="1" thickBot="1" x14ac:dyDescent="0.3"/>
    <row r="25" spans="2:9" ht="15.75" thickBot="1" x14ac:dyDescent="0.3">
      <c r="B25" s="190" t="s">
        <v>457</v>
      </c>
      <c r="C25" s="146" t="s">
        <v>1283</v>
      </c>
      <c r="D25" s="474" t="s">
        <v>318</v>
      </c>
      <c r="E25" s="475"/>
      <c r="F25" s="190" t="s">
        <v>463</v>
      </c>
      <c r="G25" s="146" t="s">
        <v>1283</v>
      </c>
      <c r="H25" s="474" t="s">
        <v>318</v>
      </c>
      <c r="I25" s="475"/>
    </row>
    <row r="26" spans="2:9" ht="15" customHeight="1" x14ac:dyDescent="0.25">
      <c r="B26" s="222" t="s">
        <v>719</v>
      </c>
      <c r="C26" s="138">
        <v>102416</v>
      </c>
      <c r="D26" s="482">
        <f>VLOOKUP(C26,'Все артикулы'!$A:$C,3,0)</f>
        <v>142020</v>
      </c>
      <c r="E26" s="483" t="e">
        <f>VLOOKUP(D26,'Все артикулы'!$A:$C,3,0)</f>
        <v>#N/A</v>
      </c>
      <c r="F26" s="222" t="s">
        <v>723</v>
      </c>
      <c r="G26" s="138">
        <v>104828</v>
      </c>
      <c r="H26" s="482">
        <f>VLOOKUP(G26,'Все артикулы'!$A:$C,3,0)</f>
        <v>139190</v>
      </c>
      <c r="I26" s="483" t="e">
        <f>VLOOKUP(H26,'Все артикулы'!$A:$C,3,0)</f>
        <v>#N/A</v>
      </c>
    </row>
    <row r="27" spans="2:9" ht="15" customHeight="1" thickBot="1" x14ac:dyDescent="0.3">
      <c r="B27" s="218" t="s">
        <v>720</v>
      </c>
      <c r="C27" s="219">
        <v>102420</v>
      </c>
      <c r="D27" s="489">
        <f>VLOOKUP(C27,'Все артикулы'!$A:$C,3,0)</f>
        <v>188370</v>
      </c>
      <c r="E27" s="490" t="e">
        <f>VLOOKUP(D27,'Все артикулы'!$A:$C,3,0)</f>
        <v>#N/A</v>
      </c>
      <c r="F27" s="220" t="s">
        <v>724</v>
      </c>
      <c r="G27" s="221">
        <v>102123</v>
      </c>
      <c r="H27" s="488">
        <f>VLOOKUP(G27,'Все артикулы'!$A:$C,3,0)</f>
        <v>173990</v>
      </c>
      <c r="I27" s="491" t="e">
        <f>VLOOKUP(H27,'Все артикулы'!$A:$C,3,0)</f>
        <v>#N/A</v>
      </c>
    </row>
    <row r="28" spans="2:9" ht="15" customHeight="1" x14ac:dyDescent="0.25">
      <c r="B28" s="203" t="s">
        <v>721</v>
      </c>
      <c r="C28" s="139">
        <v>104897</v>
      </c>
      <c r="D28" s="486">
        <f>VLOOKUP(C28,'Все артикулы'!$A:$C,3,0)</f>
        <v>286100</v>
      </c>
      <c r="E28" s="487" t="e">
        <f>VLOOKUP(D28,'Все артикулы'!$A:$C,3,0)</f>
        <v>#N/A</v>
      </c>
      <c r="F28" s="62" t="s">
        <v>124</v>
      </c>
      <c r="G28" s="83"/>
    </row>
    <row r="29" spans="2:9" ht="15" customHeight="1" thickBot="1" x14ac:dyDescent="0.3">
      <c r="B29" s="220" t="s">
        <v>722</v>
      </c>
      <c r="C29" s="221">
        <v>110951</v>
      </c>
      <c r="D29" s="476">
        <f>VLOOKUP(C29,'Все артикулы'!$A:$C,3,0)</f>
        <v>438900</v>
      </c>
      <c r="E29" s="477" t="e">
        <f>VLOOKUP(D29,'Все артикулы'!$A:$C,3,0)</f>
        <v>#N/A</v>
      </c>
      <c r="G29" s="83"/>
    </row>
    <row r="30" spans="2:9" ht="12" customHeight="1" x14ac:dyDescent="0.25">
      <c r="G30" s="83"/>
    </row>
    <row r="31" spans="2:9" ht="5.25" customHeight="1" thickBot="1" x14ac:dyDescent="0.3"/>
    <row r="32" spans="2:9" ht="18" customHeight="1" thickBot="1" x14ac:dyDescent="0.3">
      <c r="B32" s="394" t="s">
        <v>473</v>
      </c>
      <c r="C32" s="473"/>
      <c r="D32" s="395"/>
      <c r="E32" s="395"/>
      <c r="F32" s="395"/>
      <c r="G32" s="395"/>
      <c r="H32" s="395"/>
      <c r="I32" s="396"/>
    </row>
    <row r="33" spans="2:9" ht="18" customHeight="1" thickBot="1" x14ac:dyDescent="0.3">
      <c r="B33" s="190" t="s">
        <v>224</v>
      </c>
      <c r="C33" s="146" t="s">
        <v>1283</v>
      </c>
      <c r="D33" s="478" t="s">
        <v>318</v>
      </c>
      <c r="E33" s="479"/>
      <c r="F33" s="190" t="s">
        <v>225</v>
      </c>
      <c r="G33" s="146" t="s">
        <v>1283</v>
      </c>
      <c r="H33" s="478" t="s">
        <v>318</v>
      </c>
      <c r="I33" s="479"/>
    </row>
    <row r="34" spans="2:9" ht="15" customHeight="1" x14ac:dyDescent="0.25">
      <c r="B34" s="197" t="s">
        <v>725</v>
      </c>
      <c r="C34" s="138">
        <v>104144</v>
      </c>
      <c r="D34" s="480">
        <f>VLOOKUP(C34,'Все артикулы'!$A:$C,3,0)</f>
        <v>206140</v>
      </c>
      <c r="E34" s="481" t="e">
        <f>VLOOKUP(D34,'Все артикулы'!$A:$C,3,0)</f>
        <v>#N/A</v>
      </c>
      <c r="F34" s="222" t="s">
        <v>2642</v>
      </c>
      <c r="G34" s="138">
        <v>104124</v>
      </c>
      <c r="H34" s="482">
        <f>VLOOKUP(G34,'Все артикулы'!$A:$C,3,0)</f>
        <v>252140</v>
      </c>
      <c r="I34" s="483" t="e">
        <f>VLOOKUP(H34,'Все артикулы'!$A:$C,3,0)</f>
        <v>#N/A</v>
      </c>
    </row>
    <row r="35" spans="2:9" ht="15" customHeight="1" thickBot="1" x14ac:dyDescent="0.3">
      <c r="B35" s="220" t="s">
        <v>726</v>
      </c>
      <c r="C35" s="221">
        <v>104135</v>
      </c>
      <c r="D35" s="476">
        <f>VLOOKUP(C35,'Все артикулы'!$A:$C,3,0)</f>
        <v>262120</v>
      </c>
      <c r="E35" s="488" t="e">
        <f>VLOOKUP(D35,'Все артикулы'!$A:$C,3,0)</f>
        <v>#N/A</v>
      </c>
      <c r="F35" s="218" t="s">
        <v>728</v>
      </c>
      <c r="G35" s="219">
        <v>104112</v>
      </c>
      <c r="H35" s="489">
        <f>VLOOKUP(G35,'Все артикулы'!$A:$C,3,0)</f>
        <v>315500</v>
      </c>
      <c r="I35" s="490" t="e">
        <f>VLOOKUP(H35,'Все артикулы'!$A:$C,3,0)</f>
        <v>#N/A</v>
      </c>
    </row>
    <row r="36" spans="2:9" ht="15" customHeight="1" x14ac:dyDescent="0.25">
      <c r="B36" s="195" t="s">
        <v>468</v>
      </c>
      <c r="C36" s="105"/>
      <c r="D36" s="106"/>
      <c r="E36" s="107"/>
      <c r="F36" s="214" t="s">
        <v>729</v>
      </c>
      <c r="G36" s="139">
        <v>104125</v>
      </c>
      <c r="H36" s="484">
        <f>VLOOKUP(G36,'Все артикулы'!$A:$C,3,0)</f>
        <v>308260</v>
      </c>
      <c r="I36" s="485" t="e">
        <f>VLOOKUP(H36,'Все артикулы'!$A:$C,3,0)</f>
        <v>#N/A</v>
      </c>
    </row>
    <row r="37" spans="2:9" ht="15" customHeight="1" thickBot="1" x14ac:dyDescent="0.3">
      <c r="B37" s="196" t="s">
        <v>626</v>
      </c>
      <c r="C37" s="108"/>
      <c r="D37" s="109"/>
      <c r="E37" s="110"/>
      <c r="F37" s="220" t="s">
        <v>730</v>
      </c>
      <c r="G37" s="221">
        <v>104118</v>
      </c>
      <c r="H37" s="476">
        <f>VLOOKUP(G37,'Все артикулы'!$A:$C,3,0)</f>
        <v>355830</v>
      </c>
      <c r="I37" s="477" t="e">
        <f>VLOOKUP(H37,'Все артикулы'!$A:$C,3,0)</f>
        <v>#N/A</v>
      </c>
    </row>
    <row r="38" spans="2:9" ht="12" customHeight="1" x14ac:dyDescent="0.25"/>
    <row r="39" spans="2:9" ht="5.25" customHeight="1" thickBot="1" x14ac:dyDescent="0.3"/>
    <row r="40" spans="2:9" ht="16.5" thickBot="1" x14ac:dyDescent="0.3">
      <c r="B40" s="394" t="s">
        <v>470</v>
      </c>
      <c r="C40" s="473"/>
      <c r="D40" s="395"/>
      <c r="E40" s="395"/>
      <c r="F40" s="395"/>
      <c r="G40" s="395"/>
      <c r="H40" s="395"/>
      <c r="I40" s="396"/>
    </row>
    <row r="41" spans="2:9" ht="18" customHeight="1" thickBot="1" x14ac:dyDescent="0.3">
      <c r="B41" s="190" t="s">
        <v>466</v>
      </c>
      <c r="C41" s="146" t="s">
        <v>1283</v>
      </c>
      <c r="D41" s="147" t="s">
        <v>318</v>
      </c>
      <c r="E41" s="148" t="s">
        <v>128</v>
      </c>
      <c r="F41" s="190" t="s">
        <v>467</v>
      </c>
      <c r="G41" s="146" t="s">
        <v>1283</v>
      </c>
      <c r="H41" s="147" t="s">
        <v>318</v>
      </c>
      <c r="I41" s="148" t="s">
        <v>128</v>
      </c>
    </row>
    <row r="42" spans="2:9" ht="15" customHeight="1" x14ac:dyDescent="0.25">
      <c r="B42" s="197" t="s">
        <v>731</v>
      </c>
      <c r="C42" s="138">
        <v>108861</v>
      </c>
      <c r="D42" s="198">
        <f>VLOOKUP(C42,'Все артикулы'!$A:$C,3,0)</f>
        <v>168060</v>
      </c>
      <c r="E42" s="199">
        <v>305</v>
      </c>
      <c r="F42" s="197" t="s">
        <v>735</v>
      </c>
      <c r="G42" s="138">
        <v>117207</v>
      </c>
      <c r="H42" s="198">
        <f>VLOOKUP(G42,'Все артикулы'!$A:$C,3,0)</f>
        <v>150320</v>
      </c>
      <c r="I42" s="199">
        <v>305</v>
      </c>
    </row>
    <row r="43" spans="2:9" ht="15" customHeight="1" x14ac:dyDescent="0.25">
      <c r="B43" s="200" t="s">
        <v>732</v>
      </c>
      <c r="C43" s="139">
        <v>108859</v>
      </c>
      <c r="D43" s="201">
        <f>VLOOKUP(C43,'Все артикулы'!$A:$C,3,0)</f>
        <v>201740</v>
      </c>
      <c r="E43" s="202">
        <v>305</v>
      </c>
      <c r="F43" s="200" t="s">
        <v>736</v>
      </c>
      <c r="G43" s="139">
        <v>117213</v>
      </c>
      <c r="H43" s="201">
        <f>VLOOKUP(G43,'Все артикулы'!$A:$C,3,0)</f>
        <v>190630</v>
      </c>
      <c r="I43" s="202">
        <v>305</v>
      </c>
    </row>
    <row r="44" spans="2:9" ht="15" customHeight="1" x14ac:dyDescent="0.25">
      <c r="B44" s="203" t="s">
        <v>733</v>
      </c>
      <c r="C44" s="139">
        <v>117274</v>
      </c>
      <c r="D44" s="204">
        <f>VLOOKUP(C44,'Все артикулы'!$A:$C,3,0)</f>
        <v>241190</v>
      </c>
      <c r="E44" s="205">
        <v>305</v>
      </c>
      <c r="F44" s="203" t="s">
        <v>737</v>
      </c>
      <c r="G44" s="139">
        <v>117273</v>
      </c>
      <c r="H44" s="204">
        <f>VLOOKUP(G44,'Все артикулы'!$A:$C,3,0)</f>
        <v>227990</v>
      </c>
      <c r="I44" s="205">
        <v>305</v>
      </c>
    </row>
    <row r="45" spans="2:9" ht="15" customHeight="1" thickBot="1" x14ac:dyDescent="0.3">
      <c r="B45" s="206" t="s">
        <v>734</v>
      </c>
      <c r="C45" s="207">
        <v>117281</v>
      </c>
      <c r="D45" s="208">
        <f>VLOOKUP(C45,'Все артикулы'!$A:$C,3,0)</f>
        <v>423380</v>
      </c>
      <c r="E45" s="209">
        <v>305</v>
      </c>
      <c r="F45" s="206" t="s">
        <v>738</v>
      </c>
      <c r="G45" s="207">
        <v>117280</v>
      </c>
      <c r="H45" s="208">
        <f>VLOOKUP(G45,'Все артикулы'!$A:$C,3,0)</f>
        <v>400080</v>
      </c>
      <c r="I45" s="209">
        <v>305</v>
      </c>
    </row>
    <row r="46" spans="2:9" ht="12" customHeight="1" x14ac:dyDescent="0.25"/>
    <row r="47" spans="2:9" ht="5.25" customHeight="1" thickBot="1" x14ac:dyDescent="0.3"/>
    <row r="48" spans="2:9" ht="16.5" thickBot="1" x14ac:dyDescent="0.3">
      <c r="B48" s="394" t="s">
        <v>469</v>
      </c>
      <c r="C48" s="473"/>
      <c r="D48" s="395"/>
      <c r="E48" s="395"/>
      <c r="F48" s="395"/>
      <c r="G48" s="395"/>
      <c r="H48" s="395"/>
      <c r="I48" s="396"/>
    </row>
    <row r="49" spans="2:10" ht="18" customHeight="1" thickBot="1" x14ac:dyDescent="0.3">
      <c r="B49" s="190" t="s">
        <v>464</v>
      </c>
      <c r="C49" s="146" t="s">
        <v>1283</v>
      </c>
      <c r="D49" s="147" t="s">
        <v>318</v>
      </c>
      <c r="E49" s="148" t="s">
        <v>128</v>
      </c>
      <c r="F49" s="190" t="s">
        <v>465</v>
      </c>
      <c r="G49" s="146" t="s">
        <v>1283</v>
      </c>
      <c r="H49" s="147" t="s">
        <v>318</v>
      </c>
      <c r="I49" s="148" t="s">
        <v>128</v>
      </c>
    </row>
    <row r="50" spans="2:10" ht="15" customHeight="1" x14ac:dyDescent="0.25">
      <c r="B50" s="197" t="s">
        <v>740</v>
      </c>
      <c r="C50" s="138">
        <v>100954</v>
      </c>
      <c r="D50" s="198">
        <f>VLOOKUP(C50,'Все артикулы'!$A:$C,3,0)</f>
        <v>60870</v>
      </c>
      <c r="E50" s="199">
        <v>305</v>
      </c>
      <c r="F50" s="197" t="s">
        <v>2583</v>
      </c>
      <c r="G50" s="138">
        <v>101133</v>
      </c>
      <c r="H50" s="198">
        <f>VLOOKUP(G50,'Все артикулы'!$A:$C,3,0)</f>
        <v>152660</v>
      </c>
      <c r="I50" s="199">
        <v>305</v>
      </c>
    </row>
    <row r="51" spans="2:10" ht="15" customHeight="1" thickBot="1" x14ac:dyDescent="0.3">
      <c r="B51" s="206" t="s">
        <v>741</v>
      </c>
      <c r="C51" s="221">
        <v>101042</v>
      </c>
      <c r="D51" s="208">
        <f>VLOOKUP(C51,'Все артикулы'!$A:$C,3,0)</f>
        <v>86030</v>
      </c>
      <c r="E51" s="209">
        <v>305</v>
      </c>
      <c r="F51" s="206" t="s">
        <v>739</v>
      </c>
      <c r="G51" s="207">
        <v>101135</v>
      </c>
      <c r="H51" s="208">
        <f>VLOOKUP(G51,'Все артикулы'!$A:$C,3,0)</f>
        <v>261750</v>
      </c>
      <c r="I51" s="209">
        <v>305</v>
      </c>
    </row>
    <row r="52" spans="2:10" ht="15" customHeight="1" x14ac:dyDescent="0.25">
      <c r="B52" s="62" t="s">
        <v>627</v>
      </c>
      <c r="F52" s="62" t="s">
        <v>628</v>
      </c>
    </row>
    <row r="53" spans="2:10" ht="12" customHeight="1" x14ac:dyDescent="0.25">
      <c r="G53" s="83"/>
    </row>
    <row r="54" spans="2:10" ht="5.25" customHeight="1" thickBot="1" x14ac:dyDescent="0.3"/>
    <row r="55" spans="2:10" ht="16.5" thickBot="1" x14ac:dyDescent="0.3">
      <c r="B55" s="394" t="s">
        <v>471</v>
      </c>
      <c r="C55" s="473"/>
      <c r="D55" s="395"/>
      <c r="E55" s="395"/>
      <c r="F55" s="395"/>
      <c r="G55" s="395"/>
      <c r="H55" s="395"/>
      <c r="I55" s="396"/>
    </row>
    <row r="56" spans="2:10" ht="18" customHeight="1" thickBot="1" x14ac:dyDescent="0.3">
      <c r="B56" s="190" t="s">
        <v>461</v>
      </c>
      <c r="C56" s="146" t="s">
        <v>1283</v>
      </c>
      <c r="D56" s="147" t="s">
        <v>318</v>
      </c>
      <c r="E56" s="148" t="s">
        <v>128</v>
      </c>
      <c r="F56" s="190" t="s">
        <v>462</v>
      </c>
      <c r="G56" s="146" t="s">
        <v>1283</v>
      </c>
      <c r="H56" s="147" t="s">
        <v>318</v>
      </c>
      <c r="I56" s="148" t="s">
        <v>128</v>
      </c>
    </row>
    <row r="57" spans="2:10" ht="15" customHeight="1" x14ac:dyDescent="0.25">
      <c r="B57" s="197" t="s">
        <v>746</v>
      </c>
      <c r="C57" s="138">
        <v>109492</v>
      </c>
      <c r="D57" s="198">
        <f>VLOOKUP(C57,'Все артикулы'!$A:$C,3,0)</f>
        <v>57420</v>
      </c>
      <c r="E57" s="199">
        <v>305</v>
      </c>
      <c r="F57" s="197" t="s">
        <v>742</v>
      </c>
      <c r="G57" s="138">
        <v>108774</v>
      </c>
      <c r="H57" s="198">
        <f>VLOOKUP(G57,'Все артикулы'!$A:$C,3,0)</f>
        <v>66100</v>
      </c>
      <c r="I57" s="199">
        <v>500</v>
      </c>
    </row>
    <row r="58" spans="2:10" ht="15" customHeight="1" x14ac:dyDescent="0.25">
      <c r="B58" s="200" t="s">
        <v>747</v>
      </c>
      <c r="C58" s="139">
        <v>108771</v>
      </c>
      <c r="D58" s="201">
        <f>VLOOKUP(C58,'Все артикулы'!$A:$C,3,0)</f>
        <v>87070</v>
      </c>
      <c r="E58" s="202">
        <v>305</v>
      </c>
      <c r="F58" s="200" t="s">
        <v>743</v>
      </c>
      <c r="G58" s="139">
        <v>108773</v>
      </c>
      <c r="H58" s="201">
        <f>VLOOKUP(G58,'Все артикулы'!$A:$C,3,0)</f>
        <v>95480</v>
      </c>
      <c r="I58" s="202">
        <v>305</v>
      </c>
      <c r="J58" s="89"/>
    </row>
    <row r="59" spans="2:10" ht="15" customHeight="1" x14ac:dyDescent="0.25">
      <c r="B59" s="203" t="s">
        <v>748</v>
      </c>
      <c r="C59" s="140">
        <v>119239</v>
      </c>
      <c r="D59" s="204">
        <f>VLOOKUP(C59,'Все артикулы'!$A:$C,3,0)</f>
        <v>170190</v>
      </c>
      <c r="E59" s="205">
        <v>305</v>
      </c>
      <c r="F59" s="203" t="s">
        <v>744</v>
      </c>
      <c r="G59" s="140">
        <v>110962</v>
      </c>
      <c r="H59" s="204">
        <f>VLOOKUP(G59,'Все артикулы'!$A:$C,3,0)</f>
        <v>184210</v>
      </c>
      <c r="I59" s="205">
        <v>305</v>
      </c>
    </row>
    <row r="60" spans="2:10" ht="15" customHeight="1" thickBot="1" x14ac:dyDescent="0.3">
      <c r="B60" s="206" t="s">
        <v>2629</v>
      </c>
      <c r="C60" s="207">
        <v>120837</v>
      </c>
      <c r="D60" s="208">
        <f>VLOOKUP(C60,'Все артикулы'!$A:$C,3,0)</f>
        <v>232300</v>
      </c>
      <c r="E60" s="209">
        <v>305</v>
      </c>
      <c r="F60" s="206" t="s">
        <v>745</v>
      </c>
      <c r="G60" s="207">
        <v>109541</v>
      </c>
      <c r="H60" s="208">
        <f>VLOOKUP(G60,'Все артикулы'!$A:$C,3,0)</f>
        <v>258090</v>
      </c>
      <c r="I60" s="209">
        <v>305</v>
      </c>
    </row>
    <row r="61" spans="2:10" ht="12" customHeight="1" x14ac:dyDescent="0.25"/>
    <row r="62" spans="2:10" ht="5.25" customHeight="1" x14ac:dyDescent="0.25"/>
    <row r="63" spans="2:10" ht="15.75" x14ac:dyDescent="0.25">
      <c r="B63" s="244" t="s">
        <v>634</v>
      </c>
    </row>
    <row r="64" spans="2:10" ht="15.75" x14ac:dyDescent="0.25">
      <c r="B64" s="244" t="s">
        <v>629</v>
      </c>
    </row>
    <row r="65" spans="2:6" ht="15.75" x14ac:dyDescent="0.25">
      <c r="B65" s="244" t="s">
        <v>630</v>
      </c>
    </row>
    <row r="66" spans="2:6" ht="15.75" x14ac:dyDescent="0.25">
      <c r="B66" s="244" t="s">
        <v>631</v>
      </c>
    </row>
    <row r="67" spans="2:6" ht="12" customHeight="1" x14ac:dyDescent="0.25"/>
    <row r="68" spans="2:6" ht="15.75" x14ac:dyDescent="0.25">
      <c r="B68" s="244" t="s">
        <v>664</v>
      </c>
      <c r="F68" s="244" t="s">
        <v>665</v>
      </c>
    </row>
    <row r="69" spans="2:6" ht="15.75" x14ac:dyDescent="0.25">
      <c r="B69" s="271" t="s">
        <v>671</v>
      </c>
      <c r="F69" s="244" t="s">
        <v>659</v>
      </c>
    </row>
    <row r="70" spans="2:6" ht="15.75" x14ac:dyDescent="0.25">
      <c r="B70" s="243" t="s">
        <v>617</v>
      </c>
      <c r="F70" s="244" t="s">
        <v>660</v>
      </c>
    </row>
    <row r="71" spans="2:6" ht="15.75" x14ac:dyDescent="0.25">
      <c r="B71" s="271" t="s">
        <v>670</v>
      </c>
      <c r="F71" s="244" t="s">
        <v>661</v>
      </c>
    </row>
    <row r="72" spans="2:6" ht="15.75" x14ac:dyDescent="0.25">
      <c r="B72" s="271" t="s">
        <v>666</v>
      </c>
      <c r="F72" s="244" t="s">
        <v>662</v>
      </c>
    </row>
    <row r="73" spans="2:6" ht="15.75" x14ac:dyDescent="0.25">
      <c r="B73" s="271" t="s">
        <v>667</v>
      </c>
      <c r="F73" s="244" t="s">
        <v>663</v>
      </c>
    </row>
    <row r="74" spans="2:6" ht="15.75" x14ac:dyDescent="0.25">
      <c r="B74" s="271" t="s">
        <v>668</v>
      </c>
    </row>
    <row r="75" spans="2:6" ht="15.75" x14ac:dyDescent="0.25">
      <c r="B75" s="271" t="s">
        <v>669</v>
      </c>
    </row>
  </sheetData>
  <mergeCells count="22">
    <mergeCell ref="B55:I55"/>
    <mergeCell ref="D26:E26"/>
    <mergeCell ref="H26:I26"/>
    <mergeCell ref="B40:I40"/>
    <mergeCell ref="B48:I48"/>
    <mergeCell ref="B32:I32"/>
    <mergeCell ref="D35:E35"/>
    <mergeCell ref="H35:I35"/>
    <mergeCell ref="D29:E29"/>
    <mergeCell ref="D27:E27"/>
    <mergeCell ref="H27:I27"/>
    <mergeCell ref="B6:I6"/>
    <mergeCell ref="H25:I25"/>
    <mergeCell ref="D25:E25"/>
    <mergeCell ref="B15:I15"/>
    <mergeCell ref="H37:I37"/>
    <mergeCell ref="D33:E33"/>
    <mergeCell ref="H33:I33"/>
    <mergeCell ref="D34:E34"/>
    <mergeCell ref="H34:I34"/>
    <mergeCell ref="H36:I36"/>
    <mergeCell ref="D28:E28"/>
  </mergeCells>
  <conditionalFormatting sqref="C34:C35">
    <cfRule type="duplicateValues" dxfId="19" priority="27" stopIfTrue="1"/>
  </conditionalFormatting>
  <conditionalFormatting sqref="G35">
    <cfRule type="duplicateValues" dxfId="18" priority="25" stopIfTrue="1"/>
  </conditionalFormatting>
  <conditionalFormatting sqref="G34">
    <cfRule type="duplicateValues" dxfId="17" priority="24" stopIfTrue="1"/>
  </conditionalFormatting>
  <conditionalFormatting sqref="G36">
    <cfRule type="duplicateValues" dxfId="16" priority="21" stopIfTrue="1"/>
  </conditionalFormatting>
  <conditionalFormatting sqref="G37">
    <cfRule type="duplicateValues" dxfId="15" priority="45" stopIfTrue="1"/>
  </conditionalFormatting>
  <conditionalFormatting sqref="G27">
    <cfRule type="duplicateValues" dxfId="14" priority="12" stopIfTrue="1"/>
  </conditionalFormatting>
  <conditionalFormatting sqref="G27">
    <cfRule type="duplicateValues" dxfId="13" priority="13" stopIfTrue="1"/>
  </conditionalFormatting>
  <conditionalFormatting sqref="G26">
    <cfRule type="duplicateValues" dxfId="12" priority="11"/>
  </conditionalFormatting>
  <conditionalFormatting sqref="G59">
    <cfRule type="duplicateValues" dxfId="11" priority="6" stopIfTrue="1"/>
  </conditionalFormatting>
  <conditionalFormatting sqref="G59">
    <cfRule type="duplicateValues" dxfId="10" priority="5" stopIfTrue="1"/>
  </conditionalFormatting>
  <conditionalFormatting sqref="G59">
    <cfRule type="duplicateValues" dxfId="9" priority="7" stopIfTrue="1"/>
  </conditionalFormatting>
  <conditionalFormatting sqref="C50:C51">
    <cfRule type="duplicateValues" dxfId="8" priority="4" stopIfTrue="1"/>
  </conditionalFormatting>
  <conditionalFormatting sqref="C59">
    <cfRule type="duplicateValues" dxfId="7" priority="2" stopIfTrue="1"/>
  </conditionalFormatting>
  <conditionalFormatting sqref="C59">
    <cfRule type="duplicateValues" dxfId="6" priority="1" stopIfTrue="1"/>
  </conditionalFormatting>
  <conditionalFormatting sqref="C59">
    <cfRule type="duplicateValues" dxfId="5" priority="3" stopIfTrue="1"/>
  </conditionalFormatting>
  <hyperlinks>
    <hyperlink ref="I5" location="Оглавление!A1" display="Оглавление" xr:uid="{00000000-0004-0000-0A00-000000000000}"/>
  </hyperlinks>
  <pageMargins left="0.23622047244094488" right="0.23622047244094488" top="0.19685039370078741" bottom="0.19685039370078741" header="0" footer="0"/>
  <pageSetup paperSize="9" scale="7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5">
    <tabColor theme="1"/>
    <pageSetUpPr fitToPage="1"/>
  </sheetPr>
  <dimension ref="B1:I42"/>
  <sheetViews>
    <sheetView workbookViewId="0">
      <selection activeCell="R55" sqref="R55"/>
    </sheetView>
  </sheetViews>
  <sheetFormatPr defaultRowHeight="15" outlineLevelCol="1" x14ac:dyDescent="0.25"/>
  <cols>
    <col min="1" max="1" width="0.7109375" customWidth="1"/>
    <col min="2" max="2" width="36.85546875" customWidth="1"/>
    <col min="3" max="3" width="7.42578125" customWidth="1" outlineLevel="1"/>
    <col min="4" max="4" width="10.5703125" customWidth="1"/>
    <col min="5" max="5" width="5.5703125" customWidth="1"/>
    <col min="6" max="6" width="40.28515625" customWidth="1"/>
    <col min="7" max="7" width="7.42578125" customWidth="1" outlineLevel="1"/>
    <col min="8" max="8" width="10.140625" customWidth="1"/>
    <col min="9" max="9" width="5.5703125" customWidth="1"/>
    <col min="10" max="10" width="10.5703125" bestFit="1" customWidth="1"/>
  </cols>
  <sheetData>
    <row r="1" spans="2:9" x14ac:dyDescent="0.25">
      <c r="B1" s="1"/>
      <c r="C1" s="1"/>
      <c r="D1" s="1"/>
      <c r="E1" s="1"/>
      <c r="F1" s="8" t="s">
        <v>2577</v>
      </c>
      <c r="G1" s="8"/>
      <c r="H1" s="3"/>
      <c r="I1" s="184" t="s">
        <v>2288</v>
      </c>
    </row>
    <row r="2" spans="2:9" x14ac:dyDescent="0.25">
      <c r="B2" s="1"/>
      <c r="C2" s="1"/>
      <c r="D2" s="1"/>
      <c r="E2" s="1"/>
      <c r="F2" s="1" t="s">
        <v>93</v>
      </c>
      <c r="G2" s="1"/>
      <c r="H2" s="3"/>
      <c r="I2" s="1"/>
    </row>
    <row r="3" spans="2:9" x14ac:dyDescent="0.25">
      <c r="B3" s="1"/>
      <c r="C3" s="1"/>
      <c r="D3" s="1"/>
      <c r="E3" s="1"/>
      <c r="F3" s="1" t="s">
        <v>324</v>
      </c>
      <c r="G3" s="1"/>
      <c r="H3" s="1"/>
      <c r="I3" s="1"/>
    </row>
    <row r="4" spans="2:9" ht="12.75" customHeight="1" x14ac:dyDescent="0.25">
      <c r="B4" s="1"/>
      <c r="C4" s="1"/>
      <c r="D4" s="1"/>
      <c r="E4" s="1"/>
      <c r="F4" s="1" t="s">
        <v>782</v>
      </c>
      <c r="G4" s="1"/>
      <c r="H4" s="1"/>
      <c r="I4" s="1"/>
    </row>
    <row r="5" spans="2:9" ht="15" customHeight="1" thickBot="1" x14ac:dyDescent="0.3">
      <c r="B5" s="2" t="s">
        <v>2680</v>
      </c>
      <c r="C5" s="76"/>
      <c r="D5" s="27" t="s">
        <v>0</v>
      </c>
      <c r="E5" s="28"/>
      <c r="F5" s="27"/>
      <c r="G5" s="27"/>
      <c r="I5" s="165" t="s">
        <v>428</v>
      </c>
    </row>
    <row r="6" spans="2:9" ht="33" customHeight="1" thickBot="1" x14ac:dyDescent="0.3">
      <c r="B6" s="394" t="s">
        <v>632</v>
      </c>
      <c r="C6" s="473"/>
      <c r="D6" s="395"/>
      <c r="E6" s="395"/>
      <c r="F6" s="395"/>
      <c r="G6" s="395"/>
      <c r="H6" s="395"/>
      <c r="I6" s="396"/>
    </row>
    <row r="7" spans="2:9" ht="15.75" thickBot="1" x14ac:dyDescent="0.3">
      <c r="B7" s="190" t="s">
        <v>454</v>
      </c>
      <c r="C7" s="146" t="s">
        <v>1283</v>
      </c>
      <c r="D7" s="147" t="s">
        <v>318</v>
      </c>
      <c r="E7" s="148" t="s">
        <v>128</v>
      </c>
      <c r="F7" s="190" t="s">
        <v>455</v>
      </c>
      <c r="G7" s="146" t="s">
        <v>1283</v>
      </c>
      <c r="H7" s="147" t="s">
        <v>318</v>
      </c>
      <c r="I7" s="148" t="s">
        <v>128</v>
      </c>
    </row>
    <row r="8" spans="2:9" ht="15" customHeight="1" x14ac:dyDescent="0.25">
      <c r="B8" s="186" t="s">
        <v>749</v>
      </c>
      <c r="C8" s="85">
        <v>101161</v>
      </c>
      <c r="D8" s="38">
        <f>VLOOKUP(C8,'Все артикулы'!$A:$C,3,0)</f>
        <v>29310</v>
      </c>
      <c r="E8" s="185">
        <v>500</v>
      </c>
      <c r="F8" s="186" t="s">
        <v>751</v>
      </c>
      <c r="G8" s="85">
        <v>101140</v>
      </c>
      <c r="H8" s="38">
        <f>VLOOKUP(G8,'Все артикулы'!$A:$C,3,0)</f>
        <v>41640</v>
      </c>
      <c r="I8" s="185">
        <v>500</v>
      </c>
    </row>
    <row r="9" spans="2:9" ht="15" customHeight="1" x14ac:dyDescent="0.25">
      <c r="B9" s="45" t="s">
        <v>750</v>
      </c>
      <c r="C9" s="79">
        <v>101162</v>
      </c>
      <c r="D9" s="41">
        <f>VLOOKUP(C9,'Все артикулы'!$A:$C,3,0)</f>
        <v>47360</v>
      </c>
      <c r="E9" s="44">
        <v>305</v>
      </c>
      <c r="F9" s="45" t="s">
        <v>752</v>
      </c>
      <c r="G9" s="79">
        <v>101141</v>
      </c>
      <c r="H9" s="41">
        <f>VLOOKUP(G9,'Все артикулы'!$A:$C,3,0)</f>
        <v>67950</v>
      </c>
      <c r="I9" s="44">
        <v>305</v>
      </c>
    </row>
    <row r="10" spans="2:9" ht="15" customHeight="1" x14ac:dyDescent="0.25">
      <c r="B10" s="64" t="s">
        <v>767</v>
      </c>
      <c r="C10" s="79">
        <v>100011</v>
      </c>
      <c r="D10" s="39">
        <f>VLOOKUP(C10,'Все артикулы'!$A:$C,3,0)</f>
        <v>29680</v>
      </c>
      <c r="E10" s="63">
        <v>500</v>
      </c>
      <c r="F10" s="64" t="s">
        <v>765</v>
      </c>
      <c r="G10" s="79">
        <v>100014</v>
      </c>
      <c r="H10" s="39">
        <f>VLOOKUP(G10,'Все артикулы'!$A:$C,3,0)</f>
        <v>43100</v>
      </c>
      <c r="I10" s="63">
        <v>500</v>
      </c>
    </row>
    <row r="11" spans="2:9" ht="15" customHeight="1" thickBot="1" x14ac:dyDescent="0.3">
      <c r="B11" s="30" t="s">
        <v>768</v>
      </c>
      <c r="C11" s="82">
        <v>100012</v>
      </c>
      <c r="D11" s="50">
        <f>VLOOKUP(C11,'Все артикулы'!$A:$C,3,0)</f>
        <v>55340</v>
      </c>
      <c r="E11" s="96">
        <v>305</v>
      </c>
      <c r="F11" s="30" t="s">
        <v>766</v>
      </c>
      <c r="G11" s="82">
        <v>100007</v>
      </c>
      <c r="H11" s="50">
        <f>VLOOKUP(G11,'Все артикулы'!$A:$C,3,0)</f>
        <v>72600</v>
      </c>
      <c r="I11" s="96">
        <v>305</v>
      </c>
    </row>
    <row r="12" spans="2:9" ht="5.25" customHeight="1" thickBot="1" x14ac:dyDescent="0.3"/>
    <row r="13" spans="2:9" ht="15.75" thickBot="1" x14ac:dyDescent="0.3">
      <c r="B13" s="193" t="s">
        <v>457</v>
      </c>
      <c r="C13" s="287" t="s">
        <v>1283</v>
      </c>
      <c r="D13" s="506" t="s">
        <v>318</v>
      </c>
      <c r="E13" s="507"/>
      <c r="F13" s="193" t="s">
        <v>456</v>
      </c>
      <c r="G13" s="287" t="s">
        <v>1283</v>
      </c>
      <c r="H13" s="506" t="s">
        <v>318</v>
      </c>
      <c r="I13" s="507"/>
    </row>
    <row r="14" spans="2:9" ht="15" customHeight="1" x14ac:dyDescent="0.25">
      <c r="B14" s="81" t="s">
        <v>755</v>
      </c>
      <c r="C14" s="95">
        <v>102415</v>
      </c>
      <c r="D14" s="492">
        <f>VLOOKUP(C14,'Все артикулы'!$A:$C,3,0)</f>
        <v>101730</v>
      </c>
      <c r="E14" s="493" t="e">
        <f>VLOOKUP(D14,'Все артикулы'!$A:$C,3,0)</f>
        <v>#N/A</v>
      </c>
      <c r="F14" s="81" t="s">
        <v>753</v>
      </c>
      <c r="G14" s="95">
        <v>109522</v>
      </c>
      <c r="H14" s="492">
        <f>VLOOKUP(G14,'Все артикулы'!$A:$C,3,0)</f>
        <v>144750</v>
      </c>
      <c r="I14" s="493" t="e">
        <f>VLOOKUP(H14,'Все артикулы'!$A:$C,3,0)</f>
        <v>#N/A</v>
      </c>
    </row>
    <row r="15" spans="2:9" ht="15" customHeight="1" thickBot="1" x14ac:dyDescent="0.3">
      <c r="B15" s="191" t="s">
        <v>756</v>
      </c>
      <c r="C15" s="140">
        <v>102419</v>
      </c>
      <c r="D15" s="502">
        <f>VLOOKUP(C15,'Все артикулы'!$A:$C,3,0)</f>
        <v>136070</v>
      </c>
      <c r="E15" s="503" t="e">
        <f>VLOOKUP(D15,'Все артикулы'!$A:$C,3,0)</f>
        <v>#N/A</v>
      </c>
      <c r="F15" s="192" t="s">
        <v>754</v>
      </c>
      <c r="G15" s="142">
        <v>102124</v>
      </c>
      <c r="H15" s="494">
        <f>VLOOKUP(G15,'Все артикулы'!$A:$C,3,0)</f>
        <v>179030</v>
      </c>
      <c r="I15" s="495" t="e">
        <f>VLOOKUP(H15,'Все артикулы'!$A:$C,3,0)</f>
        <v>#N/A</v>
      </c>
    </row>
    <row r="16" spans="2:9" ht="15" customHeight="1" x14ac:dyDescent="0.25">
      <c r="B16" s="64" t="s">
        <v>757</v>
      </c>
      <c r="C16" s="79">
        <v>104152</v>
      </c>
      <c r="D16" s="504">
        <f>VLOOKUP(C16,'Все артикулы'!$A:$C,3,0)</f>
        <v>202720</v>
      </c>
      <c r="E16" s="505" t="e">
        <f>VLOOKUP(D16,'Все артикулы'!$A:$C,3,0)</f>
        <v>#N/A</v>
      </c>
      <c r="F16" s="62" t="s">
        <v>458</v>
      </c>
      <c r="G16" s="83"/>
    </row>
    <row r="17" spans="2:9" ht="15" customHeight="1" thickBot="1" x14ac:dyDescent="0.3">
      <c r="B17" s="192" t="s">
        <v>758</v>
      </c>
      <c r="C17" s="142">
        <v>104034</v>
      </c>
      <c r="D17" s="500">
        <f>VLOOKUP(C17,'Все артикулы'!$A:$C,3,0)</f>
        <v>310910</v>
      </c>
      <c r="E17" s="501" t="e">
        <f>VLOOKUP(D17,'Все артикулы'!$A:$C,3,0)</f>
        <v>#N/A</v>
      </c>
      <c r="G17" s="83"/>
    </row>
    <row r="18" spans="2:9" ht="15" customHeight="1" x14ac:dyDescent="0.25">
      <c r="G18" s="83"/>
    </row>
    <row r="19" spans="2:9" ht="15" customHeight="1" x14ac:dyDescent="0.25">
      <c r="G19" s="83"/>
      <c r="H19" s="56"/>
      <c r="I19" s="29"/>
    </row>
    <row r="20" spans="2:9" ht="5.25" customHeight="1" thickBot="1" x14ac:dyDescent="0.3"/>
    <row r="21" spans="2:9" ht="18" customHeight="1" thickBot="1" x14ac:dyDescent="0.3">
      <c r="B21" s="394" t="s">
        <v>473</v>
      </c>
      <c r="C21" s="473"/>
      <c r="D21" s="395"/>
      <c r="E21" s="395"/>
      <c r="F21" s="395"/>
      <c r="G21" s="395"/>
      <c r="H21" s="395"/>
      <c r="I21" s="396"/>
    </row>
    <row r="22" spans="2:9" ht="18" customHeight="1" thickBot="1" x14ac:dyDescent="0.3">
      <c r="B22" s="190" t="s">
        <v>224</v>
      </c>
      <c r="C22" s="146" t="s">
        <v>1283</v>
      </c>
      <c r="D22" s="478" t="s">
        <v>318</v>
      </c>
      <c r="E22" s="479"/>
      <c r="F22" s="190" t="s">
        <v>460</v>
      </c>
      <c r="G22" s="146" t="s">
        <v>1283</v>
      </c>
      <c r="H22" s="478" t="s">
        <v>318</v>
      </c>
      <c r="I22" s="479"/>
    </row>
    <row r="23" spans="2:9" ht="15" customHeight="1" x14ac:dyDescent="0.25">
      <c r="B23" s="186" t="s">
        <v>759</v>
      </c>
      <c r="C23" s="85">
        <v>104141</v>
      </c>
      <c r="D23" s="496">
        <f>VLOOKUP(C23,'Все артикулы'!$A:$C,3,0)</f>
        <v>121490</v>
      </c>
      <c r="E23" s="497" t="e">
        <f>VLOOKUP(D23,'Все артикулы'!$A:$C,3,0)</f>
        <v>#N/A</v>
      </c>
      <c r="F23" s="12" t="s">
        <v>2641</v>
      </c>
      <c r="G23" s="85">
        <v>104122</v>
      </c>
      <c r="H23" s="498">
        <f>VLOOKUP(G23,'Все артикулы'!$A:$C,3,0)</f>
        <v>148780</v>
      </c>
      <c r="I23" s="499" t="e">
        <f>VLOOKUP(H23,'Все артикулы'!$A:$C,3,0)</f>
        <v>#N/A</v>
      </c>
    </row>
    <row r="24" spans="2:9" ht="15" customHeight="1" thickBot="1" x14ac:dyDescent="0.3">
      <c r="B24" s="192" t="s">
        <v>760</v>
      </c>
      <c r="C24" s="142">
        <v>104134</v>
      </c>
      <c r="D24" s="500">
        <f>VLOOKUP(C24,'Все артикулы'!$A:$C,3,0)</f>
        <v>157870</v>
      </c>
      <c r="E24" s="494" t="e">
        <f>VLOOKUP(D24,'Все артикулы'!$A:$C,3,0)</f>
        <v>#N/A</v>
      </c>
      <c r="F24" s="191" t="s">
        <v>762</v>
      </c>
      <c r="G24" s="140">
        <v>104113</v>
      </c>
      <c r="H24" s="502">
        <f>VLOOKUP(G24,'Все артикулы'!$A:$C,3,0)</f>
        <v>190760</v>
      </c>
      <c r="I24" s="503" t="e">
        <f>VLOOKUP(H24,'Все артикулы'!$A:$C,3,0)</f>
        <v>#N/A</v>
      </c>
    </row>
    <row r="25" spans="2:9" ht="15" customHeight="1" x14ac:dyDescent="0.25">
      <c r="B25" s="195" t="s">
        <v>458</v>
      </c>
      <c r="C25" s="105"/>
      <c r="D25" s="106"/>
      <c r="E25" s="107"/>
      <c r="F25" s="9" t="s">
        <v>763</v>
      </c>
      <c r="G25" s="79">
        <v>104126</v>
      </c>
      <c r="H25" s="508">
        <f>VLOOKUP(G25,'Все артикулы'!$A:$C,3,0)</f>
        <v>179430</v>
      </c>
      <c r="I25" s="509" t="e">
        <f>VLOOKUP(H25,'Все артикулы'!$A:$C,3,0)</f>
        <v>#N/A</v>
      </c>
    </row>
    <row r="26" spans="2:9" ht="15" customHeight="1" thickBot="1" x14ac:dyDescent="0.3">
      <c r="B26" s="196" t="s">
        <v>468</v>
      </c>
      <c r="C26" s="108"/>
      <c r="D26" s="109"/>
      <c r="E26" s="110"/>
      <c r="F26" s="192" t="s">
        <v>764</v>
      </c>
      <c r="G26" s="142">
        <v>104115</v>
      </c>
      <c r="H26" s="500">
        <f>VLOOKUP(G26,'Все артикулы'!$A:$C,3,0)</f>
        <v>208150</v>
      </c>
      <c r="I26" s="501" t="e">
        <f>VLOOKUP(H26,'Все артикулы'!$A:$C,3,0)</f>
        <v>#N/A</v>
      </c>
    </row>
    <row r="27" spans="2:9" ht="15" customHeight="1" x14ac:dyDescent="0.25"/>
    <row r="28" spans="2:9" ht="15" customHeight="1" x14ac:dyDescent="0.25"/>
    <row r="29" spans="2:9" ht="6" customHeight="1" thickBot="1" x14ac:dyDescent="0.3">
      <c r="H29" s="20"/>
    </row>
    <row r="30" spans="2:9" ht="18" customHeight="1" thickBot="1" x14ac:dyDescent="0.3">
      <c r="B30" s="394" t="s">
        <v>472</v>
      </c>
      <c r="C30" s="473"/>
      <c r="D30" s="395"/>
      <c r="E30" s="395"/>
      <c r="F30" s="395"/>
      <c r="G30" s="395"/>
      <c r="H30" s="395"/>
      <c r="I30" s="396"/>
    </row>
    <row r="31" spans="2:9" ht="18" customHeight="1" thickBot="1" x14ac:dyDescent="0.3">
      <c r="B31" s="190" t="s">
        <v>633</v>
      </c>
      <c r="C31" s="146" t="s">
        <v>1283</v>
      </c>
      <c r="D31" s="478" t="s">
        <v>318</v>
      </c>
      <c r="E31" s="479"/>
      <c r="F31" s="190" t="s">
        <v>633</v>
      </c>
      <c r="G31" s="146" t="s">
        <v>1283</v>
      </c>
      <c r="H31" s="478" t="s">
        <v>318</v>
      </c>
      <c r="I31" s="479"/>
    </row>
    <row r="32" spans="2:9" ht="15" customHeight="1" x14ac:dyDescent="0.25">
      <c r="B32" s="12" t="s">
        <v>771</v>
      </c>
      <c r="C32" s="85">
        <v>100008</v>
      </c>
      <c r="D32" s="498">
        <f>VLOOKUP(C32,'Все артикулы'!$A:$C,3,0)</f>
        <v>60720</v>
      </c>
      <c r="E32" s="499" t="e">
        <f>VLOOKUP(D32,'Все артикулы'!$A:$C,3,0)</f>
        <v>#N/A</v>
      </c>
      <c r="F32" s="12" t="s">
        <v>769</v>
      </c>
      <c r="G32" s="85">
        <v>100017</v>
      </c>
      <c r="H32" s="498">
        <f>VLOOKUP(G32,'Все артикулы'!$A:$C,3,0)</f>
        <v>79100</v>
      </c>
      <c r="I32" s="499" t="e">
        <f>VLOOKUP(H32,'Все артикулы'!$A:$C,3,0)</f>
        <v>#N/A</v>
      </c>
    </row>
    <row r="33" spans="2:9" ht="15" customHeight="1" thickBot="1" x14ac:dyDescent="0.3">
      <c r="B33" s="192" t="s">
        <v>2671</v>
      </c>
      <c r="C33" s="142">
        <v>100015</v>
      </c>
      <c r="D33" s="500">
        <f>VLOOKUP(C33,'Все артикулы'!$A:$C,3,0)</f>
        <v>74660</v>
      </c>
      <c r="E33" s="501" t="e">
        <f>VLOOKUP(D33,'Все артикулы'!$A:$C,3,0)</f>
        <v>#N/A</v>
      </c>
      <c r="F33" s="192" t="s">
        <v>770</v>
      </c>
      <c r="G33" s="142">
        <v>100016</v>
      </c>
      <c r="H33" s="500">
        <f>VLOOKUP(G33,'Все артикулы'!$A:$C,3,0)</f>
        <v>103030</v>
      </c>
      <c r="I33" s="501" t="e">
        <f>VLOOKUP(H33,'Все артикулы'!$A:$C,3,0)</f>
        <v>#N/A</v>
      </c>
    </row>
    <row r="34" spans="2:9" ht="15" customHeight="1" x14ac:dyDescent="0.25">
      <c r="B34" s="62" t="s">
        <v>2581</v>
      </c>
      <c r="C34" s="83"/>
      <c r="D34" s="56"/>
      <c r="E34" s="29"/>
      <c r="F34" s="22"/>
      <c r="G34" s="83"/>
      <c r="H34" s="56"/>
      <c r="I34" s="29"/>
    </row>
    <row r="35" spans="2:9" ht="15" customHeight="1" x14ac:dyDescent="0.25">
      <c r="B35" s="62"/>
      <c r="C35" s="83"/>
      <c r="D35" s="56"/>
      <c r="E35" s="29"/>
      <c r="F35" s="22"/>
      <c r="G35" s="83"/>
      <c r="H35" s="56"/>
      <c r="I35" s="29"/>
    </row>
    <row r="36" spans="2:9" ht="12.75" customHeight="1" x14ac:dyDescent="0.25">
      <c r="C36" s="62"/>
      <c r="H36" s="20"/>
    </row>
    <row r="37" spans="2:9" ht="6" customHeight="1" thickBot="1" x14ac:dyDescent="0.3">
      <c r="H37" s="20"/>
    </row>
    <row r="38" spans="2:9" ht="18" customHeight="1" thickBot="1" x14ac:dyDescent="0.3">
      <c r="B38" s="394" t="s">
        <v>459</v>
      </c>
      <c r="C38" s="473"/>
      <c r="D38" s="395"/>
      <c r="E38" s="395"/>
      <c r="F38" s="395"/>
      <c r="G38" s="395"/>
      <c r="H38" s="395"/>
      <c r="I38" s="396"/>
    </row>
    <row r="39" spans="2:9" ht="18" customHeight="1" thickBot="1" x14ac:dyDescent="0.3">
      <c r="B39" s="193" t="s">
        <v>91</v>
      </c>
      <c r="C39" s="146" t="s">
        <v>1283</v>
      </c>
      <c r="D39" s="506" t="s">
        <v>318</v>
      </c>
      <c r="E39" s="507"/>
      <c r="F39" s="190" t="s">
        <v>92</v>
      </c>
      <c r="G39" s="146" t="s">
        <v>1283</v>
      </c>
      <c r="H39" s="478" t="s">
        <v>318</v>
      </c>
      <c r="I39" s="479"/>
    </row>
    <row r="40" spans="2:9" ht="15" customHeight="1" x14ac:dyDescent="0.25">
      <c r="B40" s="12" t="s">
        <v>774</v>
      </c>
      <c r="C40" s="85">
        <v>102071</v>
      </c>
      <c r="D40" s="498">
        <f>VLOOKUP(C40,'Все артикулы'!$A:$C,3,0)</f>
        <v>160800</v>
      </c>
      <c r="E40" s="499" t="e">
        <f>VLOOKUP(D40,'Все артикулы'!$A:$C,3,0)</f>
        <v>#N/A</v>
      </c>
      <c r="F40" s="12" t="s">
        <v>777</v>
      </c>
      <c r="G40" s="85">
        <v>102479</v>
      </c>
      <c r="H40" s="498">
        <f>VLOOKUP(G40,'Все артикулы'!$A:$C,3,0)</f>
        <v>184440</v>
      </c>
      <c r="I40" s="499" t="e">
        <f>VLOOKUP(H40,'Все артикулы'!$A:$C,3,0)</f>
        <v>#N/A</v>
      </c>
    </row>
    <row r="41" spans="2:9" ht="15" customHeight="1" thickBot="1" x14ac:dyDescent="0.3">
      <c r="B41" s="192" t="s">
        <v>775</v>
      </c>
      <c r="C41" s="142">
        <v>100584</v>
      </c>
      <c r="D41" s="500">
        <f>VLOOKUP(C41,'Все артикулы'!$A:$C,3,0)</f>
        <v>156060</v>
      </c>
      <c r="E41" s="501" t="e">
        <f>VLOOKUP(D41,'Все артикулы'!$A:$C,3,0)</f>
        <v>#N/A</v>
      </c>
      <c r="F41" s="192" t="s">
        <v>778</v>
      </c>
      <c r="G41" s="142">
        <v>100852</v>
      </c>
      <c r="H41" s="500">
        <f>VLOOKUP(G41,'Все артикулы'!$A:$C,3,0)</f>
        <v>190590</v>
      </c>
      <c r="I41" s="501" t="e">
        <f>VLOOKUP(H41,'Все артикулы'!$A:$C,3,0)</f>
        <v>#N/A</v>
      </c>
    </row>
    <row r="42" spans="2:9" x14ac:dyDescent="0.25">
      <c r="F42" s="62" t="s">
        <v>458</v>
      </c>
    </row>
  </sheetData>
  <mergeCells count="32">
    <mergeCell ref="D24:E24"/>
    <mergeCell ref="H24:I24"/>
    <mergeCell ref="D22:E22"/>
    <mergeCell ref="H26:I26"/>
    <mergeCell ref="H22:I22"/>
    <mergeCell ref="H31:I31"/>
    <mergeCell ref="B38:I38"/>
    <mergeCell ref="D33:E33"/>
    <mergeCell ref="H33:I33"/>
    <mergeCell ref="H25:I25"/>
    <mergeCell ref="D31:E31"/>
    <mergeCell ref="B30:I30"/>
    <mergeCell ref="H41:I41"/>
    <mergeCell ref="D32:E32"/>
    <mergeCell ref="D39:E39"/>
    <mergeCell ref="D40:E40"/>
    <mergeCell ref="D41:E41"/>
    <mergeCell ref="H39:I39"/>
    <mergeCell ref="H40:I40"/>
    <mergeCell ref="H32:I32"/>
    <mergeCell ref="B6:I6"/>
    <mergeCell ref="H14:I14"/>
    <mergeCell ref="H15:I15"/>
    <mergeCell ref="D23:E23"/>
    <mergeCell ref="H23:I23"/>
    <mergeCell ref="D17:E17"/>
    <mergeCell ref="D15:E15"/>
    <mergeCell ref="D16:E16"/>
    <mergeCell ref="D13:E13"/>
    <mergeCell ref="H13:I13"/>
    <mergeCell ref="D14:E14"/>
    <mergeCell ref="B21:I21"/>
  </mergeCells>
  <hyperlinks>
    <hyperlink ref="I5" location="Оглавление!A1" display="Оглавление" xr:uid="{00000000-0004-0000-0B00-000000000000}"/>
  </hyperlinks>
  <pageMargins left="0.23622047244094488" right="0.23622047244094488" top="0.19685039370078741" bottom="0.19685039370078741" header="0" footer="0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>
    <tabColor theme="9" tint="0.59999389629810485"/>
    <pageSetUpPr fitToPage="1"/>
  </sheetPr>
  <dimension ref="B1:J54"/>
  <sheetViews>
    <sheetView topLeftCell="A24" zoomScale="115" zoomScaleNormal="115" workbookViewId="0">
      <selection activeCell="E57" sqref="E57"/>
    </sheetView>
  </sheetViews>
  <sheetFormatPr defaultRowHeight="15" outlineLevelCol="1" x14ac:dyDescent="0.25"/>
  <cols>
    <col min="1" max="1" width="1.140625" customWidth="1"/>
    <col min="2" max="2" width="15" customWidth="1"/>
    <col min="3" max="3" width="13" customWidth="1"/>
    <col min="4" max="4" width="7.140625" customWidth="1" outlineLevel="1"/>
    <col min="5" max="5" width="12.140625" customWidth="1"/>
    <col min="6" max="6" width="0.85546875" customWidth="1"/>
    <col min="7" max="7" width="11.7109375" customWidth="1"/>
    <col min="8" max="8" width="17.7109375" customWidth="1"/>
    <col min="9" max="9" width="7.140625" customWidth="1" outlineLevel="1"/>
    <col min="10" max="10" width="15.7109375" customWidth="1"/>
  </cols>
  <sheetData>
    <row r="1" spans="2:10" x14ac:dyDescent="0.25">
      <c r="B1" s="1"/>
      <c r="C1" s="1"/>
      <c r="D1" s="1"/>
      <c r="E1" s="3"/>
      <c r="F1" s="3"/>
      <c r="G1" s="8" t="s">
        <v>2577</v>
      </c>
      <c r="H1" s="8"/>
      <c r="I1" s="1"/>
      <c r="J1" s="143" t="s">
        <v>2289</v>
      </c>
    </row>
    <row r="2" spans="2:10" x14ac:dyDescent="0.25">
      <c r="B2" s="1"/>
      <c r="C2" s="1"/>
      <c r="D2" s="1"/>
      <c r="E2" s="3"/>
      <c r="F2" s="3"/>
      <c r="G2" s="1" t="s">
        <v>104</v>
      </c>
      <c r="H2" s="1"/>
      <c r="I2" s="1"/>
      <c r="J2" s="1"/>
    </row>
    <row r="3" spans="2:10" x14ac:dyDescent="0.25">
      <c r="B3" s="1"/>
      <c r="C3" s="1"/>
      <c r="D3" s="1"/>
      <c r="E3" s="1"/>
      <c r="F3" s="1"/>
      <c r="G3" s="1" t="s">
        <v>324</v>
      </c>
      <c r="H3" s="1"/>
      <c r="I3" s="1"/>
      <c r="J3" s="1"/>
    </row>
    <row r="4" spans="2:10" x14ac:dyDescent="0.25">
      <c r="B4" s="1"/>
      <c r="C4" s="1"/>
      <c r="D4" s="1"/>
      <c r="F4" s="1"/>
      <c r="G4" s="1" t="s">
        <v>782</v>
      </c>
      <c r="H4" s="1"/>
      <c r="I4" s="1"/>
      <c r="J4" s="1"/>
    </row>
    <row r="5" spans="2:10" ht="9" customHeight="1" x14ac:dyDescent="0.25">
      <c r="B5" s="1"/>
      <c r="C5" s="1"/>
      <c r="D5" s="1"/>
      <c r="E5" s="1"/>
      <c r="F5" s="1"/>
      <c r="H5" s="1"/>
      <c r="I5" s="1"/>
      <c r="J5" s="1"/>
    </row>
    <row r="6" spans="2:10" ht="15.75" thickBot="1" x14ac:dyDescent="0.3">
      <c r="B6" s="2" t="s">
        <v>2680</v>
      </c>
      <c r="C6" s="2"/>
      <c r="D6" s="1"/>
      <c r="E6" s="1" t="s">
        <v>0</v>
      </c>
      <c r="F6" s="1"/>
      <c r="G6" s="1"/>
      <c r="H6" s="1"/>
      <c r="I6" s="1"/>
      <c r="J6" s="165" t="s">
        <v>428</v>
      </c>
    </row>
    <row r="7" spans="2:10" ht="33.75" customHeight="1" thickBot="1" x14ac:dyDescent="0.3">
      <c r="B7" s="360" t="s">
        <v>642</v>
      </c>
      <c r="C7" s="361"/>
      <c r="D7" s="361"/>
      <c r="E7" s="361"/>
      <c r="F7" s="361"/>
      <c r="G7" s="361"/>
      <c r="H7" s="361"/>
      <c r="I7" s="361"/>
      <c r="J7" s="362"/>
    </row>
    <row r="8" spans="2:10" ht="14.25" customHeight="1" thickBot="1" x14ac:dyDescent="0.3">
      <c r="B8" s="367" t="s">
        <v>126</v>
      </c>
      <c r="C8" s="368"/>
      <c r="D8" s="240" t="s">
        <v>1283</v>
      </c>
      <c r="E8" s="273" t="s">
        <v>318</v>
      </c>
      <c r="F8" s="119"/>
      <c r="G8" s="367" t="s">
        <v>126</v>
      </c>
      <c r="H8" s="368"/>
      <c r="I8" s="240" t="s">
        <v>1283</v>
      </c>
      <c r="J8" s="273" t="s">
        <v>318</v>
      </c>
    </row>
    <row r="9" spans="2:10" ht="12.75" customHeight="1" x14ac:dyDescent="0.25">
      <c r="B9" s="81" t="s">
        <v>199</v>
      </c>
      <c r="C9" s="288"/>
      <c r="D9" s="95">
        <v>100727</v>
      </c>
      <c r="E9" s="10">
        <f>VLOOKUP(D9,'Все артикулы'!$A:$C,3,0)</f>
        <v>14160</v>
      </c>
      <c r="G9" s="81" t="s">
        <v>205</v>
      </c>
      <c r="H9" s="81"/>
      <c r="I9" s="95">
        <v>100787</v>
      </c>
      <c r="J9" s="10">
        <f>VLOOKUP(I9,'Все артикулы'!$A:$C,3,0)</f>
        <v>31780</v>
      </c>
    </row>
    <row r="10" spans="2:10" ht="12.75" customHeight="1" x14ac:dyDescent="0.25">
      <c r="B10" s="7" t="s">
        <v>200</v>
      </c>
      <c r="C10" s="101"/>
      <c r="D10" s="79">
        <v>100878</v>
      </c>
      <c r="E10" s="99">
        <f>VLOOKUP(D10,'Все артикулы'!$A:$C,3,0)</f>
        <v>25120</v>
      </c>
      <c r="G10" s="7" t="s">
        <v>206</v>
      </c>
      <c r="H10" s="97"/>
      <c r="I10" s="79">
        <v>101988</v>
      </c>
      <c r="J10" s="99">
        <f>VLOOKUP(I10,'Все артикулы'!$A:$C,3,0)</f>
        <v>55500</v>
      </c>
    </row>
    <row r="11" spans="2:10" ht="12.75" customHeight="1" x14ac:dyDescent="0.25">
      <c r="B11" s="9" t="s">
        <v>201</v>
      </c>
      <c r="C11" s="64"/>
      <c r="D11" s="79">
        <v>100729</v>
      </c>
      <c r="E11" s="10">
        <f>VLOOKUP(D11,'Все артикулы'!$A:$C,3,0)</f>
        <v>33180</v>
      </c>
      <c r="G11" s="9" t="s">
        <v>207</v>
      </c>
      <c r="H11" s="9"/>
      <c r="I11" s="79">
        <v>100789</v>
      </c>
      <c r="J11" s="10">
        <f>VLOOKUP(I11,'Все артикулы'!$A:$C,3,0)</f>
        <v>66350</v>
      </c>
    </row>
    <row r="12" spans="2:10" ht="12.75" customHeight="1" x14ac:dyDescent="0.25">
      <c r="B12" s="7" t="s">
        <v>230</v>
      </c>
      <c r="C12" s="101"/>
      <c r="D12" s="79">
        <v>100728</v>
      </c>
      <c r="E12" s="99">
        <f>VLOOKUP(D12,'Все артикулы'!$A:$C,3,0)</f>
        <v>42600</v>
      </c>
      <c r="G12" s="7" t="s">
        <v>208</v>
      </c>
      <c r="H12" s="97"/>
      <c r="I12" s="79">
        <v>100790</v>
      </c>
      <c r="J12" s="99">
        <f>VLOOKUP(I12,'Все артикулы'!$A:$C,3,0)</f>
        <v>80910</v>
      </c>
    </row>
    <row r="13" spans="2:10" ht="12.75" customHeight="1" x14ac:dyDescent="0.25">
      <c r="B13" s="9" t="s">
        <v>202</v>
      </c>
      <c r="C13" s="64"/>
      <c r="D13" s="79">
        <v>100731</v>
      </c>
      <c r="E13" s="10">
        <f>VLOOKUP(D13,'Все артикулы'!$A:$C,3,0)</f>
        <v>53090</v>
      </c>
      <c r="G13" s="9" t="s">
        <v>209</v>
      </c>
      <c r="H13" s="9"/>
      <c r="I13" s="79">
        <v>100791</v>
      </c>
      <c r="J13" s="10">
        <f>VLOOKUP(I13,'Все артикулы'!$A:$C,3,0)</f>
        <v>98200</v>
      </c>
    </row>
    <row r="14" spans="2:10" ht="12.75" customHeight="1" x14ac:dyDescent="0.25">
      <c r="B14" s="7" t="s">
        <v>203</v>
      </c>
      <c r="C14" s="101"/>
      <c r="D14" s="79">
        <v>100732</v>
      </c>
      <c r="E14" s="99">
        <f>VLOOKUP(D14,'Все артикулы'!$A:$C,3,0)</f>
        <v>63530</v>
      </c>
      <c r="G14" s="7" t="s">
        <v>210</v>
      </c>
      <c r="H14" s="97"/>
      <c r="I14" s="79">
        <v>100792</v>
      </c>
      <c r="J14" s="99">
        <f>VLOOKUP(I14,'Все артикулы'!$A:$C,3,0)</f>
        <v>120700</v>
      </c>
    </row>
    <row r="15" spans="2:10" ht="12.75" customHeight="1" x14ac:dyDescent="0.25">
      <c r="B15" s="9" t="s">
        <v>204</v>
      </c>
      <c r="C15" s="64"/>
      <c r="D15" s="79">
        <v>100733</v>
      </c>
      <c r="E15" s="10">
        <f>VLOOKUP(D15,'Все артикулы'!$A:$C,3,0)</f>
        <v>73910</v>
      </c>
      <c r="G15" s="9" t="s">
        <v>211</v>
      </c>
      <c r="H15" s="9"/>
      <c r="I15" s="79">
        <v>100793</v>
      </c>
      <c r="J15" s="10">
        <f>VLOOKUP(I15,'Все артикулы'!$A:$C,3,0)</f>
        <v>125640</v>
      </c>
    </row>
    <row r="16" spans="2:10" ht="12.75" customHeight="1" x14ac:dyDescent="0.25">
      <c r="B16" s="7" t="s">
        <v>141</v>
      </c>
      <c r="C16" s="101"/>
      <c r="D16" s="79">
        <v>100737</v>
      </c>
      <c r="E16" s="99">
        <f>VLOOKUP(D16,'Все артикулы'!$A:$C,3,0)</f>
        <v>17670</v>
      </c>
      <c r="G16" s="7" t="s">
        <v>174</v>
      </c>
      <c r="H16" s="97"/>
      <c r="I16" s="79">
        <v>100797</v>
      </c>
      <c r="J16" s="99">
        <f>VLOOKUP(I16,'Все артикулы'!$A:$C,3,0)</f>
        <v>35300</v>
      </c>
    </row>
    <row r="17" spans="2:10" ht="12.75" customHeight="1" x14ac:dyDescent="0.25">
      <c r="B17" s="9" t="s">
        <v>142</v>
      </c>
      <c r="C17" s="64"/>
      <c r="D17" s="79">
        <v>104385</v>
      </c>
      <c r="E17" s="10">
        <f>VLOOKUP(D17,'Все артикулы'!$A:$C,3,0)</f>
        <v>33040</v>
      </c>
      <c r="G17" s="9" t="s">
        <v>175</v>
      </c>
      <c r="H17" s="9"/>
      <c r="I17" s="79">
        <v>103502</v>
      </c>
      <c r="J17" s="10">
        <f>VLOOKUP(I17,'Все артикулы'!$A:$C,3,0)</f>
        <v>65890</v>
      </c>
    </row>
    <row r="18" spans="2:10" ht="12.75" customHeight="1" x14ac:dyDescent="0.25">
      <c r="B18" s="7" t="s">
        <v>143</v>
      </c>
      <c r="C18" s="101"/>
      <c r="D18" s="79">
        <v>100739</v>
      </c>
      <c r="E18" s="99">
        <f>VLOOKUP(D18,'Все артикулы'!$A:$C,3,0)</f>
        <v>41490</v>
      </c>
      <c r="G18" s="7" t="s">
        <v>176</v>
      </c>
      <c r="H18" s="97"/>
      <c r="I18" s="79">
        <v>100799</v>
      </c>
      <c r="J18" s="99">
        <f>VLOOKUP(I18,'Все артикулы'!$A:$C,3,0)</f>
        <v>74640</v>
      </c>
    </row>
    <row r="19" spans="2:10" ht="12.75" customHeight="1" x14ac:dyDescent="0.25">
      <c r="B19" s="9" t="s">
        <v>144</v>
      </c>
      <c r="C19" s="64"/>
      <c r="D19" s="79">
        <v>100740</v>
      </c>
      <c r="E19" s="10">
        <f>VLOOKUP(D19,'Все артикулы'!$A:$C,3,0)</f>
        <v>55380</v>
      </c>
      <c r="G19" s="9" t="s">
        <v>177</v>
      </c>
      <c r="H19" s="9"/>
      <c r="I19" s="79">
        <v>100800</v>
      </c>
      <c r="J19" s="10">
        <f>VLOOKUP(I19,'Все артикулы'!$A:$C,3,0)</f>
        <v>102440</v>
      </c>
    </row>
    <row r="20" spans="2:10" ht="12.75" customHeight="1" x14ac:dyDescent="0.25">
      <c r="B20" s="7" t="s">
        <v>145</v>
      </c>
      <c r="C20" s="101"/>
      <c r="D20" s="79">
        <v>100741</v>
      </c>
      <c r="E20" s="99">
        <f>VLOOKUP(D20,'Все артикулы'!$A:$C,3,0)</f>
        <v>71680</v>
      </c>
      <c r="G20" s="7" t="s">
        <v>178</v>
      </c>
      <c r="H20" s="97"/>
      <c r="I20" s="79">
        <v>100801</v>
      </c>
      <c r="J20" s="99">
        <f>VLOOKUP(I20,'Все артикулы'!$A:$C,3,0)</f>
        <v>125400</v>
      </c>
    </row>
    <row r="21" spans="2:10" ht="12.75" customHeight="1" x14ac:dyDescent="0.25">
      <c r="B21" s="9" t="s">
        <v>146</v>
      </c>
      <c r="C21" s="64"/>
      <c r="D21" s="79">
        <v>100742</v>
      </c>
      <c r="E21" s="10">
        <f>VLOOKUP(D21,'Все артикулы'!$A:$C,3,0)</f>
        <v>79420</v>
      </c>
      <c r="G21" s="9" t="s">
        <v>179</v>
      </c>
      <c r="H21" s="9"/>
      <c r="I21" s="79">
        <v>100802</v>
      </c>
      <c r="J21" s="10">
        <f>VLOOKUP(I21,'Все артикулы'!$A:$C,3,0)</f>
        <v>135000</v>
      </c>
    </row>
    <row r="22" spans="2:10" ht="12.75" customHeight="1" x14ac:dyDescent="0.25">
      <c r="B22" s="7" t="s">
        <v>147</v>
      </c>
      <c r="C22" s="101"/>
      <c r="D22" s="79">
        <v>100743</v>
      </c>
      <c r="E22" s="99">
        <f>VLOOKUP(D22,'Все артикулы'!$A:$C,3,0)</f>
        <v>92380</v>
      </c>
      <c r="G22" s="7" t="s">
        <v>180</v>
      </c>
      <c r="H22" s="97"/>
      <c r="I22" s="79">
        <v>100803</v>
      </c>
      <c r="J22" s="99">
        <f>VLOOKUP(I22,'Все артикулы'!$A:$C,3,0)</f>
        <v>157050</v>
      </c>
    </row>
    <row r="23" spans="2:10" ht="12.75" customHeight="1" x14ac:dyDescent="0.25">
      <c r="B23" s="9" t="s">
        <v>148</v>
      </c>
      <c r="C23" s="64"/>
      <c r="D23" s="79">
        <v>100879</v>
      </c>
      <c r="E23" s="10">
        <f>VLOOKUP(D23,'Все артикулы'!$A:$C,3,0)</f>
        <v>37990</v>
      </c>
      <c r="G23" s="9" t="s">
        <v>181</v>
      </c>
      <c r="H23" s="9"/>
      <c r="I23" s="79">
        <v>101989</v>
      </c>
      <c r="J23" s="10">
        <f>VLOOKUP(I23,'Все артикулы'!$A:$C,3,0)</f>
        <v>71780</v>
      </c>
    </row>
    <row r="24" spans="2:10" ht="12.75" customHeight="1" x14ac:dyDescent="0.25">
      <c r="B24" s="7" t="s">
        <v>149</v>
      </c>
      <c r="C24" s="101"/>
      <c r="D24" s="79">
        <v>100779</v>
      </c>
      <c r="E24" s="99">
        <f>VLOOKUP(D24,'Все артикулы'!$A:$C,3,0)</f>
        <v>49770</v>
      </c>
      <c r="G24" s="7" t="s">
        <v>182</v>
      </c>
      <c r="H24" s="97"/>
      <c r="I24" s="79">
        <v>100829</v>
      </c>
      <c r="J24" s="99">
        <f>VLOOKUP(I24,'Все артикулы'!$A:$C,3,0)</f>
        <v>87060</v>
      </c>
    </row>
    <row r="25" spans="2:10" ht="12.75" customHeight="1" x14ac:dyDescent="0.25">
      <c r="B25" s="9" t="s">
        <v>150</v>
      </c>
      <c r="C25" s="64"/>
      <c r="D25" s="79">
        <v>100780</v>
      </c>
      <c r="E25" s="10">
        <f>VLOOKUP(D25,'Все артикулы'!$A:$C,3,0)</f>
        <v>69220</v>
      </c>
      <c r="G25" s="9" t="s">
        <v>183</v>
      </c>
      <c r="H25" s="9"/>
      <c r="I25" s="79">
        <v>100830</v>
      </c>
      <c r="J25" s="10">
        <f>VLOOKUP(I25,'Все артикулы'!$A:$C,3,0)</f>
        <v>121110</v>
      </c>
    </row>
    <row r="26" spans="2:10" ht="12.75" customHeight="1" x14ac:dyDescent="0.25">
      <c r="B26" s="7" t="s">
        <v>151</v>
      </c>
      <c r="C26" s="101"/>
      <c r="D26" s="79">
        <v>100781</v>
      </c>
      <c r="E26" s="99">
        <f>VLOOKUP(D26,'Все артикулы'!$A:$C,3,0)</f>
        <v>86000</v>
      </c>
      <c r="G26" s="7" t="s">
        <v>184</v>
      </c>
      <c r="H26" s="97"/>
      <c r="I26" s="79">
        <v>100831</v>
      </c>
      <c r="J26" s="99">
        <f>VLOOKUP(I26,'Все артикулы'!$A:$C,3,0)</f>
        <v>150480</v>
      </c>
    </row>
    <row r="27" spans="2:10" ht="12.75" customHeight="1" x14ac:dyDescent="0.25">
      <c r="B27" s="9" t="s">
        <v>152</v>
      </c>
      <c r="C27" s="64"/>
      <c r="D27" s="79">
        <v>100782</v>
      </c>
      <c r="E27" s="10">
        <f>VLOOKUP(D27,'Все артикулы'!$A:$C,3,0)</f>
        <v>103230</v>
      </c>
      <c r="G27" s="9" t="s">
        <v>185</v>
      </c>
      <c r="H27" s="9"/>
      <c r="I27" s="79">
        <v>100832</v>
      </c>
      <c r="J27" s="10">
        <f>VLOOKUP(I27,'Все артикулы'!$A:$C,3,0)</f>
        <v>180640</v>
      </c>
    </row>
    <row r="28" spans="2:10" ht="12.75" customHeight="1" x14ac:dyDescent="0.25">
      <c r="B28" s="7" t="s">
        <v>153</v>
      </c>
      <c r="C28" s="101"/>
      <c r="D28" s="79">
        <v>100783</v>
      </c>
      <c r="E28" s="99">
        <f>VLOOKUP(D28,'Все артикулы'!$A:$C,3,0)</f>
        <v>115480</v>
      </c>
      <c r="G28" s="7" t="s">
        <v>186</v>
      </c>
      <c r="H28" s="97"/>
      <c r="I28" s="79">
        <v>100833</v>
      </c>
      <c r="J28" s="99">
        <f>VLOOKUP(I28,'Все артикулы'!$A:$C,3,0)</f>
        <v>202050</v>
      </c>
    </row>
    <row r="29" spans="2:10" ht="12.75" customHeight="1" x14ac:dyDescent="0.25">
      <c r="B29" s="9" t="s">
        <v>154</v>
      </c>
      <c r="C29" s="64"/>
      <c r="D29" s="79">
        <v>100880</v>
      </c>
      <c r="E29" s="10">
        <f>VLOOKUP(D29,'Все артикулы'!$A:$C,3,0)</f>
        <v>56970</v>
      </c>
      <c r="G29" s="9" t="s">
        <v>187</v>
      </c>
      <c r="H29" s="9"/>
      <c r="I29" s="79">
        <v>101921</v>
      </c>
      <c r="J29" s="10">
        <f>VLOOKUP(I29,'Все артикулы'!$A:$C,3,0)</f>
        <v>101680</v>
      </c>
    </row>
    <row r="30" spans="2:10" ht="12.75" customHeight="1" x14ac:dyDescent="0.25">
      <c r="B30" s="7" t="s">
        <v>155</v>
      </c>
      <c r="C30" s="101"/>
      <c r="D30" s="79">
        <v>100749</v>
      </c>
      <c r="E30" s="99">
        <f>VLOOKUP(D30,'Все артикулы'!$A:$C,3,0)</f>
        <v>74640</v>
      </c>
      <c r="G30" s="7" t="s">
        <v>188</v>
      </c>
      <c r="H30" s="97"/>
      <c r="I30" s="79">
        <v>100809</v>
      </c>
      <c r="J30" s="99">
        <f>VLOOKUP(I30,'Все артикулы'!$A:$C,3,0)</f>
        <v>126860</v>
      </c>
    </row>
    <row r="31" spans="2:10" ht="12.75" customHeight="1" x14ac:dyDescent="0.25">
      <c r="B31" s="9" t="s">
        <v>156</v>
      </c>
      <c r="C31" s="64"/>
      <c r="D31" s="79">
        <v>100750</v>
      </c>
      <c r="E31" s="10">
        <f>VLOOKUP(D31,'Все артикулы'!$A:$C,3,0)</f>
        <v>103800</v>
      </c>
      <c r="G31" s="9" t="s">
        <v>189</v>
      </c>
      <c r="H31" s="9"/>
      <c r="I31" s="79">
        <v>100810</v>
      </c>
      <c r="J31" s="10">
        <f>VLOOKUP(I31,'Все артикулы'!$A:$C,3,0)</f>
        <v>176430</v>
      </c>
    </row>
    <row r="32" spans="2:10" ht="12.75" customHeight="1" x14ac:dyDescent="0.25">
      <c r="B32" s="7" t="s">
        <v>157</v>
      </c>
      <c r="C32" s="101"/>
      <c r="D32" s="79">
        <v>100751</v>
      </c>
      <c r="E32" s="99">
        <f>VLOOKUP(D32,'Все артикулы'!$A:$C,3,0)</f>
        <v>129000</v>
      </c>
      <c r="G32" s="7" t="s">
        <v>190</v>
      </c>
      <c r="H32" s="97"/>
      <c r="I32" s="79">
        <v>100811</v>
      </c>
      <c r="J32" s="99">
        <f>VLOOKUP(I32,'Все артикулы'!$A:$C,3,0)</f>
        <v>219260</v>
      </c>
    </row>
    <row r="33" spans="2:10" ht="12.75" customHeight="1" x14ac:dyDescent="0.25">
      <c r="B33" s="9" t="s">
        <v>158</v>
      </c>
      <c r="C33" s="64"/>
      <c r="D33" s="79">
        <v>100752</v>
      </c>
      <c r="E33" s="10">
        <f>VLOOKUP(D33,'Все артикулы'!$A:$C,3,0)</f>
        <v>154840</v>
      </c>
      <c r="G33" s="9" t="s">
        <v>191</v>
      </c>
      <c r="H33" s="9"/>
      <c r="I33" s="79">
        <v>100812</v>
      </c>
      <c r="J33" s="10">
        <f>VLOOKUP(I33,'Все артикулы'!$A:$C,3,0)</f>
        <v>247720</v>
      </c>
    </row>
    <row r="34" spans="2:10" ht="12.75" customHeight="1" x14ac:dyDescent="0.25">
      <c r="B34" s="7" t="s">
        <v>159</v>
      </c>
      <c r="C34" s="101"/>
      <c r="D34" s="79">
        <v>100753</v>
      </c>
      <c r="E34" s="99">
        <f>VLOOKUP(D34,'Все артикулы'!$A:$C,3,0)</f>
        <v>173220</v>
      </c>
      <c r="G34" s="7" t="s">
        <v>192</v>
      </c>
      <c r="H34" s="97"/>
      <c r="I34" s="79">
        <v>100813</v>
      </c>
      <c r="J34" s="99">
        <f>VLOOKUP(I34,'Все артикулы'!$A:$C,3,0)</f>
        <v>277110</v>
      </c>
    </row>
    <row r="35" spans="2:10" ht="12.75" customHeight="1" x14ac:dyDescent="0.25">
      <c r="B35" s="9" t="s">
        <v>160</v>
      </c>
      <c r="C35" s="64"/>
      <c r="D35" s="79">
        <v>100853</v>
      </c>
      <c r="E35" s="10">
        <f>VLOOKUP(D35,'Все артикулы'!$A:$C,3,0)</f>
        <v>71200</v>
      </c>
      <c r="G35" s="9" t="s">
        <v>193</v>
      </c>
      <c r="H35" s="9"/>
      <c r="I35" s="79">
        <v>100860</v>
      </c>
      <c r="J35" s="10">
        <f>VLOOKUP(I35,'Все артикулы'!$A:$C,3,0)</f>
        <v>127050</v>
      </c>
    </row>
    <row r="36" spans="2:10" ht="12.75" customHeight="1" x14ac:dyDescent="0.25">
      <c r="B36" s="7" t="s">
        <v>161</v>
      </c>
      <c r="C36" s="101"/>
      <c r="D36" s="79">
        <v>100759</v>
      </c>
      <c r="E36" s="99">
        <f>VLOOKUP(D36,'Все артикулы'!$A:$C,3,0)</f>
        <v>93280</v>
      </c>
      <c r="G36" s="7" t="s">
        <v>194</v>
      </c>
      <c r="H36" s="97"/>
      <c r="I36" s="79">
        <v>100819</v>
      </c>
      <c r="J36" s="99">
        <f>VLOOKUP(I36,'Все артикулы'!$A:$C,3,0)</f>
        <v>144560</v>
      </c>
    </row>
    <row r="37" spans="2:10" ht="12.75" customHeight="1" x14ac:dyDescent="0.25">
      <c r="B37" s="9" t="s">
        <v>162</v>
      </c>
      <c r="C37" s="64"/>
      <c r="D37" s="79">
        <v>100760</v>
      </c>
      <c r="E37" s="10">
        <f>VLOOKUP(D37,'Все артикулы'!$A:$C,3,0)</f>
        <v>134940</v>
      </c>
      <c r="G37" s="9" t="s">
        <v>195</v>
      </c>
      <c r="H37" s="9"/>
      <c r="I37" s="79">
        <v>100820</v>
      </c>
      <c r="J37" s="10">
        <f>VLOOKUP(I37,'Все артикулы'!$A:$C,3,0)</f>
        <v>209150</v>
      </c>
    </row>
    <row r="38" spans="2:10" ht="12.75" customHeight="1" x14ac:dyDescent="0.25">
      <c r="B38" s="7" t="s">
        <v>163</v>
      </c>
      <c r="C38" s="101"/>
      <c r="D38" s="79">
        <v>100761</v>
      </c>
      <c r="E38" s="99">
        <f>VLOOKUP(D38,'Все артикулы'!$A:$C,3,0)</f>
        <v>161220</v>
      </c>
      <c r="G38" s="7" t="s">
        <v>196</v>
      </c>
      <c r="H38" s="97"/>
      <c r="I38" s="79">
        <v>100821</v>
      </c>
      <c r="J38" s="99">
        <f>VLOOKUP(I38,'Все артикулы'!$A:$C,3,0)</f>
        <v>249880</v>
      </c>
    </row>
    <row r="39" spans="2:10" ht="12.75" customHeight="1" x14ac:dyDescent="0.25">
      <c r="B39" s="9" t="s">
        <v>164</v>
      </c>
      <c r="C39" s="64"/>
      <c r="D39" s="79">
        <v>100762</v>
      </c>
      <c r="E39" s="10">
        <f>VLOOKUP(D39,'Все артикулы'!$A:$C,3,0)</f>
        <v>201280</v>
      </c>
      <c r="G39" s="9" t="s">
        <v>197</v>
      </c>
      <c r="H39" s="9"/>
      <c r="I39" s="79">
        <v>100822</v>
      </c>
      <c r="J39" s="10">
        <f>VLOOKUP(I39,'Все артикулы'!$A:$C,3,0)</f>
        <v>311950</v>
      </c>
    </row>
    <row r="40" spans="2:10" ht="12.75" customHeight="1" x14ac:dyDescent="0.25">
      <c r="B40" s="7" t="s">
        <v>165</v>
      </c>
      <c r="C40" s="101"/>
      <c r="D40" s="79">
        <v>100763</v>
      </c>
      <c r="E40" s="99">
        <f>VLOOKUP(D40,'Все артикулы'!$A:$C,3,0)</f>
        <v>225170</v>
      </c>
      <c r="G40" s="7" t="s">
        <v>198</v>
      </c>
      <c r="H40" s="97"/>
      <c r="I40" s="79">
        <v>100823</v>
      </c>
      <c r="J40" s="99">
        <f>VLOOKUP(I40,'Все артикулы'!$A:$C,3,0)</f>
        <v>348980</v>
      </c>
    </row>
    <row r="41" spans="2:10" ht="12.75" customHeight="1" x14ac:dyDescent="0.25">
      <c r="B41" s="9" t="s">
        <v>212</v>
      </c>
      <c r="C41" s="64"/>
      <c r="D41" s="79">
        <v>100687</v>
      </c>
      <c r="E41" s="10">
        <f>VLOOKUP(D41,'Все артикулы'!$A:$C,3,0)</f>
        <v>44740</v>
      </c>
      <c r="G41" s="9" t="s">
        <v>214</v>
      </c>
      <c r="H41" s="9"/>
      <c r="I41" s="79">
        <v>100703</v>
      </c>
      <c r="J41" s="10">
        <f>VLOOKUP(I41,'Все артикулы'!$A:$C,3,0)</f>
        <v>84970</v>
      </c>
    </row>
    <row r="42" spans="2:10" ht="12.75" customHeight="1" x14ac:dyDescent="0.25">
      <c r="B42" s="7" t="s">
        <v>213</v>
      </c>
      <c r="C42" s="101"/>
      <c r="D42" s="79">
        <v>100689</v>
      </c>
      <c r="E42" s="99">
        <f>VLOOKUP(D42,'Все артикулы'!$A:$C,3,0)</f>
        <v>88460</v>
      </c>
      <c r="G42" s="7" t="s">
        <v>215</v>
      </c>
      <c r="H42" s="97"/>
      <c r="I42" s="79">
        <v>100705</v>
      </c>
      <c r="J42" s="99">
        <f>VLOOKUP(I42,'Все артикулы'!$A:$C,3,0)</f>
        <v>150340</v>
      </c>
    </row>
    <row r="43" spans="2:10" ht="12.75" customHeight="1" x14ac:dyDescent="0.25">
      <c r="B43" s="9" t="s">
        <v>166</v>
      </c>
      <c r="C43" s="64"/>
      <c r="D43" s="79">
        <v>104386</v>
      </c>
      <c r="E43" s="10">
        <f>VLOOKUP(D43,'Все артикулы'!$A:$C,3,0)</f>
        <v>58150</v>
      </c>
      <c r="G43" s="9" t="s">
        <v>216</v>
      </c>
      <c r="H43" s="9"/>
      <c r="I43" s="79">
        <v>104376</v>
      </c>
      <c r="J43" s="10">
        <f>VLOOKUP(I43,'Все артикулы'!$A:$C,3,0)</f>
        <v>107550</v>
      </c>
    </row>
    <row r="44" spans="2:10" ht="12.75" customHeight="1" x14ac:dyDescent="0.25">
      <c r="B44" s="7" t="s">
        <v>167</v>
      </c>
      <c r="C44" s="101"/>
      <c r="D44" s="79">
        <v>104388</v>
      </c>
      <c r="E44" s="99">
        <f>VLOOKUP(D44,'Все артикулы'!$A:$C,3,0)</f>
        <v>105030</v>
      </c>
      <c r="G44" s="7" t="s">
        <v>217</v>
      </c>
      <c r="H44" s="97"/>
      <c r="I44" s="79">
        <v>104378</v>
      </c>
      <c r="J44" s="99">
        <f>VLOOKUP(I44,'Все артикулы'!$A:$C,3,0)</f>
        <v>187930</v>
      </c>
    </row>
    <row r="45" spans="2:10" ht="12.75" customHeight="1" x14ac:dyDescent="0.25">
      <c r="B45" s="9" t="s">
        <v>168</v>
      </c>
      <c r="C45" s="64"/>
      <c r="D45" s="79">
        <v>100679</v>
      </c>
      <c r="E45" s="10">
        <f>VLOOKUP(D45,'Все артикулы'!$A:$C,3,0)</f>
        <v>72680</v>
      </c>
      <c r="G45" s="9" t="s">
        <v>218</v>
      </c>
      <c r="H45" s="9"/>
      <c r="I45" s="79">
        <v>100711</v>
      </c>
      <c r="J45" s="10">
        <f>VLOOKUP(I45,'Все артикулы'!$A:$C,3,0)</f>
        <v>127140</v>
      </c>
    </row>
    <row r="46" spans="2:10" ht="12.75" customHeight="1" x14ac:dyDescent="0.25">
      <c r="B46" s="7" t="s">
        <v>169</v>
      </c>
      <c r="C46" s="101"/>
      <c r="D46" s="79">
        <v>100681</v>
      </c>
      <c r="E46" s="99">
        <f>VLOOKUP(D46,'Все артикулы'!$A:$C,3,0)</f>
        <v>143730</v>
      </c>
      <c r="G46" s="7" t="s">
        <v>219</v>
      </c>
      <c r="H46" s="97"/>
      <c r="I46" s="79">
        <v>100713</v>
      </c>
      <c r="J46" s="99">
        <f>VLOOKUP(I46,'Все артикулы'!$A:$C,3,0)</f>
        <v>244300</v>
      </c>
    </row>
    <row r="47" spans="2:10" ht="12.75" customHeight="1" x14ac:dyDescent="0.25">
      <c r="B47" s="9" t="s">
        <v>170</v>
      </c>
      <c r="C47" s="64"/>
      <c r="D47" s="79">
        <v>100695</v>
      </c>
      <c r="E47" s="10">
        <f>VLOOKUP(D47,'Все артикулы'!$A:$C,3,0)</f>
        <v>108990</v>
      </c>
      <c r="G47" s="9" t="s">
        <v>220</v>
      </c>
      <c r="H47" s="9"/>
      <c r="I47" s="79">
        <v>100719</v>
      </c>
      <c r="J47" s="10">
        <f>VLOOKUP(I47,'Все артикулы'!$A:$C,3,0)</f>
        <v>185260</v>
      </c>
    </row>
    <row r="48" spans="2:10" ht="12.75" customHeight="1" x14ac:dyDescent="0.25">
      <c r="B48" s="7" t="s">
        <v>171</v>
      </c>
      <c r="C48" s="101"/>
      <c r="D48" s="79">
        <v>100697</v>
      </c>
      <c r="E48" s="99">
        <f>VLOOKUP(D48,'Все артикулы'!$A:$C,3,0)</f>
        <v>215560</v>
      </c>
      <c r="G48" s="7" t="s">
        <v>221</v>
      </c>
      <c r="H48" s="97"/>
      <c r="I48" s="79">
        <v>100721</v>
      </c>
      <c r="J48" s="99">
        <f>VLOOKUP(I48,'Все артикулы'!$A:$C,3,0)</f>
        <v>344870</v>
      </c>
    </row>
    <row r="49" spans="2:10" ht="12.75" customHeight="1" x14ac:dyDescent="0.25">
      <c r="B49" s="9" t="s">
        <v>172</v>
      </c>
      <c r="C49" s="64"/>
      <c r="D49" s="79">
        <v>100854</v>
      </c>
      <c r="E49" s="10">
        <f>VLOOKUP(D49,'Все артикулы'!$A:$C,3,0)</f>
        <v>141700</v>
      </c>
      <c r="G49" s="9" t="s">
        <v>222</v>
      </c>
      <c r="H49" s="9"/>
      <c r="I49" s="79">
        <v>100861</v>
      </c>
      <c r="J49" s="10">
        <f>VLOOKUP(I49,'Все артикулы'!$A:$C,3,0)</f>
        <v>219580</v>
      </c>
    </row>
    <row r="50" spans="2:10" ht="12.75" customHeight="1" thickBot="1" x14ac:dyDescent="0.3">
      <c r="B50" s="30" t="s">
        <v>173</v>
      </c>
      <c r="C50" s="102"/>
      <c r="D50" s="82">
        <v>100856</v>
      </c>
      <c r="E50" s="100">
        <f>VLOOKUP(D50,'Все артикулы'!$A:$C,3,0)</f>
        <v>280210</v>
      </c>
      <c r="G50" s="30" t="s">
        <v>223</v>
      </c>
      <c r="H50" s="98"/>
      <c r="I50" s="82">
        <v>100863</v>
      </c>
      <c r="J50" s="100">
        <f>VLOOKUP(I50,'Все артикулы'!$A:$C,3,0)</f>
        <v>434320</v>
      </c>
    </row>
    <row r="51" spans="2:10" x14ac:dyDescent="0.25">
      <c r="B51" s="103" t="s">
        <v>321</v>
      </c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03" t="s">
        <v>2689</v>
      </c>
      <c r="C52" s="1"/>
      <c r="D52" s="1"/>
      <c r="E52" s="1"/>
      <c r="F52" s="1"/>
      <c r="G52" s="1"/>
      <c r="H52" s="1"/>
      <c r="I52" s="1"/>
      <c r="J52" s="1"/>
    </row>
    <row r="53" spans="2:10" hidden="1" x14ac:dyDescent="0.25">
      <c r="B53" s="103" t="s">
        <v>421</v>
      </c>
    </row>
    <row r="54" spans="2:10" x14ac:dyDescent="0.25">
      <c r="B54" s="103" t="s">
        <v>2688</v>
      </c>
    </row>
  </sheetData>
  <mergeCells count="3">
    <mergeCell ref="B7:J7"/>
    <mergeCell ref="B8:C8"/>
    <mergeCell ref="G8:H8"/>
  </mergeCells>
  <hyperlinks>
    <hyperlink ref="J6" location="Оглавление!A1" display="Оглавление" xr:uid="{00000000-0004-0000-0C00-000000000000}"/>
  </hyperlinks>
  <pageMargins left="0.7" right="0.7" top="0.75" bottom="0.75" header="0.3" footer="0.3"/>
  <pageSetup paperSize="9" scale="8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171"/>
  <sheetViews>
    <sheetView zoomScaleNormal="100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7.85546875" style="300" bestFit="1" customWidth="1"/>
    <col min="2" max="2" width="49.85546875" style="300" customWidth="1"/>
    <col min="3" max="3" width="10.85546875" style="300" customWidth="1"/>
    <col min="4" max="4" width="9.5703125" style="300" bestFit="1" customWidth="1"/>
    <col min="5" max="5" width="25" style="300" bestFit="1" customWidth="1"/>
    <col min="6" max="6" width="24.140625" style="300" bestFit="1" customWidth="1"/>
    <col min="7" max="9" width="9.5703125" style="300" customWidth="1"/>
    <col min="10" max="10" width="9.85546875" bestFit="1" customWidth="1"/>
    <col min="11" max="11" width="9.140625" customWidth="1"/>
  </cols>
  <sheetData>
    <row r="1" spans="1:11" ht="24.75" x14ac:dyDescent="0.25">
      <c r="A1" s="295" t="s">
        <v>784</v>
      </c>
      <c r="B1" s="295" t="s">
        <v>785</v>
      </c>
      <c r="C1" s="296" t="s">
        <v>786</v>
      </c>
      <c r="D1" s="295" t="s">
        <v>1302</v>
      </c>
      <c r="E1" s="295" t="s">
        <v>1303</v>
      </c>
      <c r="F1" s="295" t="s">
        <v>1297</v>
      </c>
      <c r="G1" s="296" t="s">
        <v>1298</v>
      </c>
      <c r="H1" s="296" t="s">
        <v>1299</v>
      </c>
      <c r="I1" s="296" t="s">
        <v>1300</v>
      </c>
      <c r="J1" s="296" t="s">
        <v>1301</v>
      </c>
    </row>
    <row r="2" spans="1:11" x14ac:dyDescent="0.25">
      <c r="A2" s="295">
        <v>102483</v>
      </c>
      <c r="B2" s="295" t="s">
        <v>231</v>
      </c>
      <c r="C2" s="297">
        <v>29520</v>
      </c>
      <c r="D2" s="298" t="str">
        <f>HYPERLINK(K2,"на сайт")</f>
        <v>на сайт</v>
      </c>
      <c r="E2" s="295" t="s">
        <v>1273</v>
      </c>
      <c r="F2" s="295" t="s">
        <v>1304</v>
      </c>
      <c r="G2" s="299">
        <v>0.01</v>
      </c>
      <c r="H2" s="299">
        <v>0.05</v>
      </c>
      <c r="I2" s="299">
        <v>7.0000000000000007E-2</v>
      </c>
      <c r="J2" s="299" t="s">
        <v>1255</v>
      </c>
      <c r="K2" t="s">
        <v>1305</v>
      </c>
    </row>
    <row r="3" spans="1:11" x14ac:dyDescent="0.25">
      <c r="A3" s="295">
        <v>102485</v>
      </c>
      <c r="B3" s="295" t="s">
        <v>232</v>
      </c>
      <c r="C3" s="297">
        <v>53000</v>
      </c>
      <c r="D3" s="298" t="str">
        <f t="shared" ref="D3:D65" si="0">HYPERLINK(K3,"на сайт")</f>
        <v>на сайт</v>
      </c>
      <c r="E3" s="295" t="s">
        <v>1273</v>
      </c>
      <c r="F3" s="295" t="s">
        <v>1304</v>
      </c>
      <c r="G3" s="299">
        <v>0.01</v>
      </c>
      <c r="H3" s="299">
        <v>0.05</v>
      </c>
      <c r="I3" s="299">
        <v>7.0000000000000007E-2</v>
      </c>
      <c r="J3" s="299" t="s">
        <v>1255</v>
      </c>
      <c r="K3" t="s">
        <v>1306</v>
      </c>
    </row>
    <row r="4" spans="1:11" x14ac:dyDescent="0.25">
      <c r="A4" s="295">
        <v>102488</v>
      </c>
      <c r="B4" s="295" t="s">
        <v>233</v>
      </c>
      <c r="C4" s="297">
        <v>82370</v>
      </c>
      <c r="D4" s="298" t="str">
        <f t="shared" si="0"/>
        <v>на сайт</v>
      </c>
      <c r="E4" s="295" t="s">
        <v>1273</v>
      </c>
      <c r="F4" s="295" t="s">
        <v>2376</v>
      </c>
      <c r="G4" s="299">
        <v>0.05</v>
      </c>
      <c r="H4" s="299">
        <v>7.0000000000000007E-2</v>
      </c>
      <c r="I4" s="299">
        <v>0.1</v>
      </c>
      <c r="J4" s="299" t="s">
        <v>1255</v>
      </c>
      <c r="K4" t="s">
        <v>1307</v>
      </c>
    </row>
    <row r="5" spans="1:11" x14ac:dyDescent="0.25">
      <c r="A5" s="295">
        <v>102493</v>
      </c>
      <c r="B5" s="295" t="s">
        <v>234</v>
      </c>
      <c r="C5" s="297">
        <v>148400</v>
      </c>
      <c r="D5" s="298" t="str">
        <f t="shared" si="0"/>
        <v>на сайт</v>
      </c>
      <c r="E5" s="295" t="s">
        <v>1273</v>
      </c>
      <c r="F5" s="295" t="s">
        <v>2376</v>
      </c>
      <c r="G5" s="299">
        <v>0.05</v>
      </c>
      <c r="H5" s="299">
        <v>7.0000000000000007E-2</v>
      </c>
      <c r="I5" s="299">
        <v>0.1</v>
      </c>
      <c r="J5" s="299" t="s">
        <v>1255</v>
      </c>
      <c r="K5" t="s">
        <v>1308</v>
      </c>
    </row>
    <row r="6" spans="1:11" x14ac:dyDescent="0.25">
      <c r="A6" s="295">
        <v>102489</v>
      </c>
      <c r="B6" s="295" t="s">
        <v>235</v>
      </c>
      <c r="C6" s="297">
        <v>101180</v>
      </c>
      <c r="D6" s="298" t="str">
        <f t="shared" si="0"/>
        <v>на сайт</v>
      </c>
      <c r="E6" s="295" t="s">
        <v>1273</v>
      </c>
      <c r="F6" s="295" t="s">
        <v>2376</v>
      </c>
      <c r="G6" s="299">
        <v>0.05</v>
      </c>
      <c r="H6" s="299">
        <v>7.0000000000000007E-2</v>
      </c>
      <c r="I6" s="299">
        <v>0.1</v>
      </c>
      <c r="J6" s="299" t="s">
        <v>1255</v>
      </c>
      <c r="K6" t="s">
        <v>1309</v>
      </c>
    </row>
    <row r="7" spans="1:11" x14ac:dyDescent="0.25">
      <c r="A7" s="295">
        <v>102494</v>
      </c>
      <c r="B7" s="295" t="s">
        <v>236</v>
      </c>
      <c r="C7" s="297">
        <v>196990</v>
      </c>
      <c r="D7" s="298" t="str">
        <f t="shared" si="0"/>
        <v>на сайт</v>
      </c>
      <c r="E7" s="295" t="s">
        <v>1273</v>
      </c>
      <c r="F7" s="295" t="s">
        <v>2376</v>
      </c>
      <c r="G7" s="299">
        <v>0.05</v>
      </c>
      <c r="H7" s="299">
        <v>7.0000000000000007E-2</v>
      </c>
      <c r="I7" s="299">
        <v>0.1</v>
      </c>
      <c r="J7" s="299" t="s">
        <v>1255</v>
      </c>
      <c r="K7" t="s">
        <v>1310</v>
      </c>
    </row>
    <row r="8" spans="1:11" x14ac:dyDescent="0.25">
      <c r="A8" s="295">
        <v>102490</v>
      </c>
      <c r="B8" s="295" t="s">
        <v>237</v>
      </c>
      <c r="C8" s="297">
        <v>122370</v>
      </c>
      <c r="D8" s="298" t="str">
        <f t="shared" si="0"/>
        <v>на сайт</v>
      </c>
      <c r="E8" s="295" t="s">
        <v>1273</v>
      </c>
      <c r="F8" s="295" t="s">
        <v>2376</v>
      </c>
      <c r="G8" s="299">
        <v>0.05</v>
      </c>
      <c r="H8" s="299">
        <v>7.0000000000000007E-2</v>
      </c>
      <c r="I8" s="299">
        <v>0.1</v>
      </c>
      <c r="J8" s="299" t="s">
        <v>1255</v>
      </c>
      <c r="K8" t="s">
        <v>1311</v>
      </c>
    </row>
    <row r="9" spans="1:11" x14ac:dyDescent="0.25">
      <c r="A9" s="295">
        <v>102495</v>
      </c>
      <c r="B9" s="295" t="s">
        <v>238</v>
      </c>
      <c r="C9" s="297">
        <v>224360</v>
      </c>
      <c r="D9" s="298" t="str">
        <f t="shared" si="0"/>
        <v>на сайт</v>
      </c>
      <c r="E9" s="295" t="s">
        <v>1273</v>
      </c>
      <c r="F9" s="295" t="s">
        <v>2376</v>
      </c>
      <c r="G9" s="299">
        <v>0.05</v>
      </c>
      <c r="H9" s="299">
        <v>7.0000000000000007E-2</v>
      </c>
      <c r="I9" s="299">
        <v>0.1</v>
      </c>
      <c r="J9" s="299" t="s">
        <v>1255</v>
      </c>
      <c r="K9" t="s">
        <v>1312</v>
      </c>
    </row>
    <row r="10" spans="1:11" x14ac:dyDescent="0.25">
      <c r="A10" s="295">
        <v>102491</v>
      </c>
      <c r="B10" s="295" t="s">
        <v>239</v>
      </c>
      <c r="C10" s="297">
        <v>158210</v>
      </c>
      <c r="D10" s="298" t="str">
        <f t="shared" si="0"/>
        <v>на сайт</v>
      </c>
      <c r="E10" s="295" t="s">
        <v>1273</v>
      </c>
      <c r="F10" s="295" t="s">
        <v>2376</v>
      </c>
      <c r="G10" s="299">
        <v>0.05</v>
      </c>
      <c r="H10" s="299">
        <v>7.0000000000000007E-2</v>
      </c>
      <c r="I10" s="299">
        <v>0.1</v>
      </c>
      <c r="J10" s="299" t="s">
        <v>1255</v>
      </c>
      <c r="K10" t="s">
        <v>1313</v>
      </c>
    </row>
    <row r="11" spans="1:11" x14ac:dyDescent="0.25">
      <c r="A11" s="295">
        <v>102496</v>
      </c>
      <c r="B11" s="295" t="s">
        <v>240</v>
      </c>
      <c r="C11" s="297">
        <v>303550</v>
      </c>
      <c r="D11" s="298" t="str">
        <f t="shared" si="0"/>
        <v>на сайт</v>
      </c>
      <c r="E11" s="295" t="s">
        <v>1273</v>
      </c>
      <c r="F11" s="295" t="s">
        <v>2376</v>
      </c>
      <c r="G11" s="299">
        <v>0.05</v>
      </c>
      <c r="H11" s="299">
        <v>7.0000000000000007E-2</v>
      </c>
      <c r="I11" s="299">
        <v>0.1</v>
      </c>
      <c r="J11" s="299" t="s">
        <v>1255</v>
      </c>
      <c r="K11" t="s">
        <v>1314</v>
      </c>
    </row>
    <row r="12" spans="1:11" x14ac:dyDescent="0.25">
      <c r="A12" s="295">
        <v>102499</v>
      </c>
      <c r="B12" s="295" t="s">
        <v>241</v>
      </c>
      <c r="C12" s="297">
        <v>34930</v>
      </c>
      <c r="D12" s="298" t="str">
        <f t="shared" si="0"/>
        <v>на сайт</v>
      </c>
      <c r="E12" s="295" t="s">
        <v>1273</v>
      </c>
      <c r="F12" s="295" t="s">
        <v>1304</v>
      </c>
      <c r="G12" s="299">
        <v>0.01</v>
      </c>
      <c r="H12" s="299">
        <v>0.05</v>
      </c>
      <c r="I12" s="299">
        <v>7.0000000000000007E-2</v>
      </c>
      <c r="J12" s="299" t="s">
        <v>1255</v>
      </c>
      <c r="K12" t="s">
        <v>1315</v>
      </c>
    </row>
    <row r="13" spans="1:11" x14ac:dyDescent="0.25">
      <c r="A13" s="295">
        <v>102500</v>
      </c>
      <c r="B13" s="295" t="s">
        <v>242</v>
      </c>
      <c r="C13" s="297">
        <v>59420</v>
      </c>
      <c r="D13" s="298" t="str">
        <f t="shared" si="0"/>
        <v>на сайт</v>
      </c>
      <c r="E13" s="295" t="s">
        <v>1273</v>
      </c>
      <c r="F13" s="295" t="s">
        <v>1304</v>
      </c>
      <c r="G13" s="299">
        <v>0.01</v>
      </c>
      <c r="H13" s="299">
        <v>0.05</v>
      </c>
      <c r="I13" s="299">
        <v>7.0000000000000007E-2</v>
      </c>
      <c r="J13" s="299" t="s">
        <v>1255</v>
      </c>
      <c r="K13" t="s">
        <v>1316</v>
      </c>
    </row>
    <row r="14" spans="1:11" x14ac:dyDescent="0.25">
      <c r="A14" s="295">
        <v>102503</v>
      </c>
      <c r="B14" s="295" t="s">
        <v>243</v>
      </c>
      <c r="C14" s="297">
        <v>91310</v>
      </c>
      <c r="D14" s="298" t="str">
        <f t="shared" si="0"/>
        <v>на сайт</v>
      </c>
      <c r="E14" s="295" t="s">
        <v>1273</v>
      </c>
      <c r="F14" s="295" t="s">
        <v>2376</v>
      </c>
      <c r="G14" s="299">
        <v>0.05</v>
      </c>
      <c r="H14" s="299">
        <v>7.0000000000000007E-2</v>
      </c>
      <c r="I14" s="299">
        <v>0.1</v>
      </c>
      <c r="J14" s="299" t="s">
        <v>1255</v>
      </c>
      <c r="K14" t="s">
        <v>1317</v>
      </c>
    </row>
    <row r="15" spans="1:11" x14ac:dyDescent="0.25">
      <c r="A15" s="295">
        <v>102508</v>
      </c>
      <c r="B15" s="295" t="s">
        <v>244</v>
      </c>
      <c r="C15" s="297">
        <v>161940</v>
      </c>
      <c r="D15" s="298" t="str">
        <f t="shared" si="0"/>
        <v>на сайт</v>
      </c>
      <c r="E15" s="295" t="s">
        <v>1273</v>
      </c>
      <c r="F15" s="295" t="s">
        <v>2376</v>
      </c>
      <c r="G15" s="299">
        <v>0.05</v>
      </c>
      <c r="H15" s="299">
        <v>7.0000000000000007E-2</v>
      </c>
      <c r="I15" s="299">
        <v>0.1</v>
      </c>
      <c r="J15" s="299" t="s">
        <v>1255</v>
      </c>
      <c r="K15" t="s">
        <v>1318</v>
      </c>
    </row>
    <row r="16" spans="1:11" x14ac:dyDescent="0.25">
      <c r="A16" s="295">
        <v>102504</v>
      </c>
      <c r="B16" s="295" t="s">
        <v>245</v>
      </c>
      <c r="C16" s="297">
        <v>114170</v>
      </c>
      <c r="D16" s="298" t="str">
        <f t="shared" si="0"/>
        <v>на сайт</v>
      </c>
      <c r="E16" s="295" t="s">
        <v>1273</v>
      </c>
      <c r="F16" s="295" t="s">
        <v>2376</v>
      </c>
      <c r="G16" s="299">
        <v>0.05</v>
      </c>
      <c r="H16" s="299">
        <v>7.0000000000000007E-2</v>
      </c>
      <c r="I16" s="299">
        <v>0.1</v>
      </c>
      <c r="J16" s="299" t="s">
        <v>1255</v>
      </c>
      <c r="K16" t="s">
        <v>1319</v>
      </c>
    </row>
    <row r="17" spans="1:11" x14ac:dyDescent="0.25">
      <c r="A17" s="295">
        <v>102509</v>
      </c>
      <c r="B17" s="295" t="s">
        <v>246</v>
      </c>
      <c r="C17" s="297">
        <v>200530</v>
      </c>
      <c r="D17" s="298" t="str">
        <f t="shared" si="0"/>
        <v>на сайт</v>
      </c>
      <c r="E17" s="295" t="s">
        <v>1273</v>
      </c>
      <c r="F17" s="295" t="s">
        <v>2376</v>
      </c>
      <c r="G17" s="299">
        <v>0.05</v>
      </c>
      <c r="H17" s="299">
        <v>7.0000000000000007E-2</v>
      </c>
      <c r="I17" s="299">
        <v>0.1</v>
      </c>
      <c r="J17" s="299" t="s">
        <v>1255</v>
      </c>
      <c r="K17" t="s">
        <v>1320</v>
      </c>
    </row>
    <row r="18" spans="1:11" x14ac:dyDescent="0.25">
      <c r="A18" s="295">
        <v>102505</v>
      </c>
      <c r="B18" s="295" t="s">
        <v>247</v>
      </c>
      <c r="C18" s="297">
        <v>134120</v>
      </c>
      <c r="D18" s="298" t="str">
        <f t="shared" si="0"/>
        <v>на сайт</v>
      </c>
      <c r="E18" s="295" t="s">
        <v>1273</v>
      </c>
      <c r="F18" s="295" t="s">
        <v>2376</v>
      </c>
      <c r="G18" s="299">
        <v>0.05</v>
      </c>
      <c r="H18" s="299">
        <v>7.0000000000000007E-2</v>
      </c>
      <c r="I18" s="299">
        <v>0.1</v>
      </c>
      <c r="J18" s="299" t="s">
        <v>1255</v>
      </c>
      <c r="K18" t="s">
        <v>1321</v>
      </c>
    </row>
    <row r="19" spans="1:11" x14ac:dyDescent="0.25">
      <c r="A19" s="295">
        <v>102510</v>
      </c>
      <c r="B19" s="295" t="s">
        <v>248</v>
      </c>
      <c r="C19" s="297">
        <v>248110</v>
      </c>
      <c r="D19" s="298" t="str">
        <f t="shared" si="0"/>
        <v>на сайт</v>
      </c>
      <c r="E19" s="295" t="s">
        <v>1273</v>
      </c>
      <c r="F19" s="295" t="s">
        <v>2376</v>
      </c>
      <c r="G19" s="299">
        <v>0.05</v>
      </c>
      <c r="H19" s="299">
        <v>7.0000000000000007E-2</v>
      </c>
      <c r="I19" s="299">
        <v>0.1</v>
      </c>
      <c r="J19" s="299" t="s">
        <v>1255</v>
      </c>
      <c r="K19" t="s">
        <v>1322</v>
      </c>
    </row>
    <row r="20" spans="1:11" x14ac:dyDescent="0.25">
      <c r="A20" s="295">
        <v>102506</v>
      </c>
      <c r="B20" s="295" t="s">
        <v>249</v>
      </c>
      <c r="C20" s="297">
        <v>178130</v>
      </c>
      <c r="D20" s="298" t="str">
        <f t="shared" si="0"/>
        <v>на сайт</v>
      </c>
      <c r="E20" s="295" t="s">
        <v>1273</v>
      </c>
      <c r="F20" s="295" t="s">
        <v>2376</v>
      </c>
      <c r="G20" s="299">
        <v>0.05</v>
      </c>
      <c r="H20" s="299">
        <v>7.0000000000000007E-2</v>
      </c>
      <c r="I20" s="299">
        <v>0.1</v>
      </c>
      <c r="J20" s="299" t="s">
        <v>1255</v>
      </c>
      <c r="K20" t="s">
        <v>1323</v>
      </c>
    </row>
    <row r="21" spans="1:11" x14ac:dyDescent="0.25">
      <c r="A21" s="295">
        <v>102511</v>
      </c>
      <c r="B21" s="295" t="s">
        <v>250</v>
      </c>
      <c r="C21" s="297">
        <v>321250</v>
      </c>
      <c r="D21" s="298" t="str">
        <f t="shared" si="0"/>
        <v>на сайт</v>
      </c>
      <c r="E21" s="295" t="s">
        <v>1273</v>
      </c>
      <c r="F21" s="295" t="s">
        <v>2376</v>
      </c>
      <c r="G21" s="299">
        <v>0.05</v>
      </c>
      <c r="H21" s="299">
        <v>7.0000000000000007E-2</v>
      </c>
      <c r="I21" s="299">
        <v>0.1</v>
      </c>
      <c r="J21" s="299" t="s">
        <v>1255</v>
      </c>
      <c r="K21" t="s">
        <v>1324</v>
      </c>
    </row>
    <row r="22" spans="1:11" x14ac:dyDescent="0.25">
      <c r="A22" s="295">
        <v>101504</v>
      </c>
      <c r="B22" s="295" t="s">
        <v>648</v>
      </c>
      <c r="C22" s="297">
        <v>23980</v>
      </c>
      <c r="D22" s="298" t="str">
        <f t="shared" si="0"/>
        <v>на сайт</v>
      </c>
      <c r="E22" s="295" t="s">
        <v>1273</v>
      </c>
      <c r="F22" s="295" t="s">
        <v>1325</v>
      </c>
      <c r="G22" s="299">
        <v>0.03</v>
      </c>
      <c r="H22" s="299">
        <v>7.0000000000000007E-2</v>
      </c>
      <c r="I22" s="299">
        <v>0.12</v>
      </c>
      <c r="J22" s="299" t="s">
        <v>1255</v>
      </c>
      <c r="K22" t="s">
        <v>1326</v>
      </c>
    </row>
    <row r="23" spans="1:11" x14ac:dyDescent="0.25">
      <c r="A23" s="295">
        <v>101975</v>
      </c>
      <c r="B23" s="295" t="s">
        <v>649</v>
      </c>
      <c r="C23" s="297">
        <v>44470</v>
      </c>
      <c r="D23" s="298" t="str">
        <f t="shared" si="0"/>
        <v>на сайт</v>
      </c>
      <c r="E23" s="295" t="s">
        <v>1273</v>
      </c>
      <c r="F23" s="295" t="s">
        <v>1325</v>
      </c>
      <c r="G23" s="299">
        <v>0.03</v>
      </c>
      <c r="H23" s="299">
        <v>7.0000000000000007E-2</v>
      </c>
      <c r="I23" s="299">
        <v>0.12</v>
      </c>
      <c r="J23" s="299" t="s">
        <v>1255</v>
      </c>
      <c r="K23" t="s">
        <v>1327</v>
      </c>
    </row>
    <row r="24" spans="1:11" x14ac:dyDescent="0.25">
      <c r="A24" s="295">
        <v>101976</v>
      </c>
      <c r="B24" s="295" t="s">
        <v>650</v>
      </c>
      <c r="C24" s="297">
        <v>59380</v>
      </c>
      <c r="D24" s="298" t="str">
        <f t="shared" si="0"/>
        <v>на сайт</v>
      </c>
      <c r="E24" s="295" t="s">
        <v>1273</v>
      </c>
      <c r="F24" s="295" t="s">
        <v>1325</v>
      </c>
      <c r="G24" s="299">
        <v>0.03</v>
      </c>
      <c r="H24" s="299">
        <v>7.0000000000000007E-2</v>
      </c>
      <c r="I24" s="299">
        <v>0.12</v>
      </c>
      <c r="J24" s="299" t="s">
        <v>1255</v>
      </c>
      <c r="K24" t="s">
        <v>1328</v>
      </c>
    </row>
    <row r="25" spans="1:11" x14ac:dyDescent="0.25">
      <c r="A25" s="295">
        <v>102177</v>
      </c>
      <c r="B25" s="295" t="s">
        <v>651</v>
      </c>
      <c r="C25" s="297">
        <v>89780</v>
      </c>
      <c r="D25" s="298" t="str">
        <f t="shared" si="0"/>
        <v>на сайт</v>
      </c>
      <c r="E25" s="295" t="s">
        <v>1273</v>
      </c>
      <c r="F25" s="295" t="s">
        <v>1325</v>
      </c>
      <c r="G25" s="299">
        <v>0.03</v>
      </c>
      <c r="H25" s="299">
        <v>7.0000000000000007E-2</v>
      </c>
      <c r="I25" s="299">
        <v>0.12</v>
      </c>
      <c r="J25" s="299" t="s">
        <v>1255</v>
      </c>
      <c r="K25" t="s">
        <v>1329</v>
      </c>
    </row>
    <row r="26" spans="1:11" x14ac:dyDescent="0.25">
      <c r="A26" s="295">
        <v>102178</v>
      </c>
      <c r="B26" s="295" t="s">
        <v>652</v>
      </c>
      <c r="C26" s="297">
        <v>109100</v>
      </c>
      <c r="D26" s="298" t="str">
        <f t="shared" si="0"/>
        <v>на сайт</v>
      </c>
      <c r="E26" s="295" t="s">
        <v>1273</v>
      </c>
      <c r="F26" s="295" t="s">
        <v>1325</v>
      </c>
      <c r="G26" s="299">
        <v>0.03</v>
      </c>
      <c r="H26" s="299">
        <v>7.0000000000000007E-2</v>
      </c>
      <c r="I26" s="299">
        <v>0.12</v>
      </c>
      <c r="J26" s="299" t="s">
        <v>1255</v>
      </c>
      <c r="K26" t="s">
        <v>1330</v>
      </c>
    </row>
    <row r="27" spans="1:11" x14ac:dyDescent="0.25">
      <c r="A27" s="295">
        <v>103807</v>
      </c>
      <c r="B27" s="295" t="s">
        <v>135</v>
      </c>
      <c r="C27" s="297">
        <v>34220</v>
      </c>
      <c r="D27" s="298" t="str">
        <f t="shared" si="0"/>
        <v>на сайт</v>
      </c>
      <c r="E27" s="295" t="s">
        <v>1273</v>
      </c>
      <c r="F27" s="295" t="s">
        <v>1325</v>
      </c>
      <c r="G27" s="299">
        <v>0.03</v>
      </c>
      <c r="H27" s="299">
        <v>7.0000000000000007E-2</v>
      </c>
      <c r="I27" s="299">
        <v>0.12</v>
      </c>
      <c r="J27" s="299" t="s">
        <v>1255</v>
      </c>
      <c r="K27" t="s">
        <v>1331</v>
      </c>
    </row>
    <row r="28" spans="1:11" x14ac:dyDescent="0.25">
      <c r="A28" s="295">
        <v>104027</v>
      </c>
      <c r="B28" s="295" t="s">
        <v>136</v>
      </c>
      <c r="C28" s="297">
        <v>63730</v>
      </c>
      <c r="D28" s="298" t="str">
        <f t="shared" si="0"/>
        <v>на сайт</v>
      </c>
      <c r="E28" s="295" t="s">
        <v>1273</v>
      </c>
      <c r="F28" s="295" t="s">
        <v>1325</v>
      </c>
      <c r="G28" s="299">
        <v>0.03</v>
      </c>
      <c r="H28" s="299">
        <v>7.0000000000000007E-2</v>
      </c>
      <c r="I28" s="299">
        <v>0.12</v>
      </c>
      <c r="J28" s="299" t="s">
        <v>1255</v>
      </c>
      <c r="K28" t="s">
        <v>1332</v>
      </c>
    </row>
    <row r="29" spans="1:11" x14ac:dyDescent="0.25">
      <c r="A29" s="295">
        <v>101977</v>
      </c>
      <c r="B29" s="295" t="s">
        <v>656</v>
      </c>
      <c r="C29" s="297">
        <v>49540</v>
      </c>
      <c r="D29" s="298" t="str">
        <f t="shared" si="0"/>
        <v>на сайт</v>
      </c>
      <c r="E29" s="295" t="s">
        <v>1273</v>
      </c>
      <c r="F29" s="295" t="s">
        <v>1333</v>
      </c>
      <c r="G29" s="299">
        <v>7.0000000000000007E-2</v>
      </c>
      <c r="H29" s="299">
        <v>0.12</v>
      </c>
      <c r="I29" s="299">
        <v>0.18</v>
      </c>
      <c r="J29" s="299" t="s">
        <v>1255</v>
      </c>
      <c r="K29" t="s">
        <v>1334</v>
      </c>
    </row>
    <row r="30" spans="1:11" x14ac:dyDescent="0.25">
      <c r="A30" s="295">
        <v>101982</v>
      </c>
      <c r="B30" s="295" t="s">
        <v>657</v>
      </c>
      <c r="C30" s="297">
        <v>95980</v>
      </c>
      <c r="D30" s="298" t="str">
        <f t="shared" si="0"/>
        <v>на сайт</v>
      </c>
      <c r="E30" s="295" t="s">
        <v>1273</v>
      </c>
      <c r="F30" s="295" t="s">
        <v>1333</v>
      </c>
      <c r="G30" s="299">
        <v>7.0000000000000007E-2</v>
      </c>
      <c r="H30" s="299">
        <v>0.12</v>
      </c>
      <c r="I30" s="299">
        <v>0.18</v>
      </c>
      <c r="J30" s="299" t="s">
        <v>1255</v>
      </c>
      <c r="K30" t="s">
        <v>1335</v>
      </c>
    </row>
    <row r="31" spans="1:11" x14ac:dyDescent="0.25">
      <c r="A31" s="295">
        <v>102407</v>
      </c>
      <c r="B31" s="295" t="s">
        <v>658</v>
      </c>
      <c r="C31" s="297">
        <v>188370</v>
      </c>
      <c r="D31" s="298" t="str">
        <f t="shared" si="0"/>
        <v>на сайт</v>
      </c>
      <c r="E31" s="295" t="s">
        <v>1273</v>
      </c>
      <c r="F31" s="295" t="s">
        <v>1333</v>
      </c>
      <c r="G31" s="299">
        <v>7.0000000000000007E-2</v>
      </c>
      <c r="H31" s="299">
        <v>0.12</v>
      </c>
      <c r="I31" s="299">
        <v>0.18</v>
      </c>
      <c r="J31" s="299" t="s">
        <v>1255</v>
      </c>
      <c r="K31" t="s">
        <v>1336</v>
      </c>
    </row>
    <row r="32" spans="1:11" x14ac:dyDescent="0.25">
      <c r="A32" s="295">
        <v>101978</v>
      </c>
      <c r="B32" s="295" t="s">
        <v>637</v>
      </c>
      <c r="C32" s="297">
        <v>66790</v>
      </c>
      <c r="D32" s="298" t="str">
        <f t="shared" si="0"/>
        <v>на сайт</v>
      </c>
      <c r="E32" s="295" t="s">
        <v>1273</v>
      </c>
      <c r="F32" s="295" t="s">
        <v>1333</v>
      </c>
      <c r="G32" s="299">
        <v>7.0000000000000007E-2</v>
      </c>
      <c r="H32" s="299">
        <v>0.12</v>
      </c>
      <c r="I32" s="299">
        <v>0.18</v>
      </c>
      <c r="J32" s="299" t="s">
        <v>1255</v>
      </c>
      <c r="K32" t="s">
        <v>1337</v>
      </c>
    </row>
    <row r="33" spans="1:11" x14ac:dyDescent="0.25">
      <c r="A33" s="295">
        <v>101983</v>
      </c>
      <c r="B33" s="295" t="s">
        <v>638</v>
      </c>
      <c r="C33" s="297">
        <v>128610</v>
      </c>
      <c r="D33" s="298" t="str">
        <f t="shared" si="0"/>
        <v>на сайт</v>
      </c>
      <c r="E33" s="295" t="s">
        <v>1273</v>
      </c>
      <c r="F33" s="295" t="s">
        <v>1333</v>
      </c>
      <c r="G33" s="299">
        <v>7.0000000000000007E-2</v>
      </c>
      <c r="H33" s="299">
        <v>0.12</v>
      </c>
      <c r="I33" s="299">
        <v>0.18</v>
      </c>
      <c r="J33" s="299" t="s">
        <v>1255</v>
      </c>
      <c r="K33" t="s">
        <v>1338</v>
      </c>
    </row>
    <row r="34" spans="1:11" x14ac:dyDescent="0.25">
      <c r="A34" s="295">
        <v>104028</v>
      </c>
      <c r="B34" s="295" t="s">
        <v>139</v>
      </c>
      <c r="C34" s="297">
        <v>256350</v>
      </c>
      <c r="D34" s="298" t="str">
        <f t="shared" si="0"/>
        <v>на сайт</v>
      </c>
      <c r="E34" s="295" t="s">
        <v>1273</v>
      </c>
      <c r="F34" s="295" t="s">
        <v>1333</v>
      </c>
      <c r="G34" s="299">
        <v>7.0000000000000007E-2</v>
      </c>
      <c r="H34" s="299">
        <v>0.12</v>
      </c>
      <c r="I34" s="299">
        <v>0.18</v>
      </c>
      <c r="J34" s="299" t="s">
        <v>1255</v>
      </c>
      <c r="K34" t="s">
        <v>1339</v>
      </c>
    </row>
    <row r="35" spans="1:11" x14ac:dyDescent="0.25">
      <c r="A35" s="295">
        <v>100991</v>
      </c>
      <c r="B35" s="295" t="s">
        <v>2</v>
      </c>
      <c r="C35" s="297">
        <v>82460</v>
      </c>
      <c r="D35" s="298" t="str">
        <f t="shared" si="0"/>
        <v>на сайт</v>
      </c>
      <c r="E35" s="295" t="s">
        <v>1273</v>
      </c>
      <c r="F35" s="295" t="s">
        <v>1333</v>
      </c>
      <c r="G35" s="299">
        <v>7.0000000000000007E-2</v>
      </c>
      <c r="H35" s="299">
        <v>0.12</v>
      </c>
      <c r="I35" s="299">
        <v>0.18</v>
      </c>
      <c r="J35" s="299" t="s">
        <v>1255</v>
      </c>
      <c r="K35" t="s">
        <v>1340</v>
      </c>
    </row>
    <row r="36" spans="1:11" x14ac:dyDescent="0.25">
      <c r="A36" s="295">
        <v>101984</v>
      </c>
      <c r="B36" s="295" t="s">
        <v>3</v>
      </c>
      <c r="C36" s="297">
        <v>169520</v>
      </c>
      <c r="D36" s="298" t="str">
        <f t="shared" si="0"/>
        <v>на сайт</v>
      </c>
      <c r="E36" s="295" t="s">
        <v>1273</v>
      </c>
      <c r="F36" s="295" t="s">
        <v>1333</v>
      </c>
      <c r="G36" s="299">
        <v>7.0000000000000007E-2</v>
      </c>
      <c r="H36" s="299">
        <v>0.12</v>
      </c>
      <c r="I36" s="299">
        <v>0.18</v>
      </c>
      <c r="J36" s="299" t="s">
        <v>1255</v>
      </c>
      <c r="K36" t="s">
        <v>1341</v>
      </c>
    </row>
    <row r="37" spans="1:11" x14ac:dyDescent="0.25">
      <c r="A37" s="295">
        <v>101980</v>
      </c>
      <c r="B37" s="295" t="s">
        <v>4</v>
      </c>
      <c r="C37" s="297">
        <v>108730</v>
      </c>
      <c r="D37" s="298" t="str">
        <f t="shared" si="0"/>
        <v>на сайт</v>
      </c>
      <c r="E37" s="295" t="s">
        <v>1273</v>
      </c>
      <c r="F37" s="295" t="s">
        <v>1333</v>
      </c>
      <c r="G37" s="299">
        <v>7.0000000000000007E-2</v>
      </c>
      <c r="H37" s="299">
        <v>0.12</v>
      </c>
      <c r="I37" s="299">
        <v>0.18</v>
      </c>
      <c r="J37" s="299" t="s">
        <v>1255</v>
      </c>
      <c r="K37" t="s">
        <v>1342</v>
      </c>
    </row>
    <row r="38" spans="1:11" x14ac:dyDescent="0.25">
      <c r="A38" s="295">
        <v>101985</v>
      </c>
      <c r="B38" s="295" t="s">
        <v>5</v>
      </c>
      <c r="C38" s="297">
        <v>219330</v>
      </c>
      <c r="D38" s="298" t="str">
        <f t="shared" si="0"/>
        <v>на сайт</v>
      </c>
      <c r="E38" s="295" t="s">
        <v>1273</v>
      </c>
      <c r="F38" s="295" t="s">
        <v>1333</v>
      </c>
      <c r="G38" s="299">
        <v>7.0000000000000007E-2</v>
      </c>
      <c r="H38" s="299">
        <v>0.12</v>
      </c>
      <c r="I38" s="299">
        <v>0.18</v>
      </c>
      <c r="J38" s="299" t="s">
        <v>1255</v>
      </c>
      <c r="K38" t="s">
        <v>1343</v>
      </c>
    </row>
    <row r="39" spans="1:11" x14ac:dyDescent="0.25">
      <c r="A39" s="295">
        <v>101981</v>
      </c>
      <c r="B39" s="295" t="s">
        <v>6</v>
      </c>
      <c r="C39" s="297">
        <v>173270</v>
      </c>
      <c r="D39" s="298" t="str">
        <f t="shared" si="0"/>
        <v>на сайт</v>
      </c>
      <c r="E39" s="295" t="s">
        <v>1273</v>
      </c>
      <c r="F39" s="295" t="s">
        <v>1333</v>
      </c>
      <c r="G39" s="299">
        <v>7.0000000000000007E-2</v>
      </c>
      <c r="H39" s="299">
        <v>0.12</v>
      </c>
      <c r="I39" s="299">
        <v>0.18</v>
      </c>
      <c r="J39" s="299" t="s">
        <v>1255</v>
      </c>
      <c r="K39" t="s">
        <v>1344</v>
      </c>
    </row>
    <row r="40" spans="1:11" x14ac:dyDescent="0.25">
      <c r="A40" s="295">
        <v>101986</v>
      </c>
      <c r="B40" s="295" t="s">
        <v>7</v>
      </c>
      <c r="C40" s="297">
        <v>322600</v>
      </c>
      <c r="D40" s="298" t="str">
        <f t="shared" si="0"/>
        <v>на сайт</v>
      </c>
      <c r="E40" s="295" t="s">
        <v>1273</v>
      </c>
      <c r="F40" s="295" t="s">
        <v>1333</v>
      </c>
      <c r="G40" s="299">
        <v>7.0000000000000007E-2</v>
      </c>
      <c r="H40" s="299">
        <v>0.12</v>
      </c>
      <c r="I40" s="299">
        <v>0.18</v>
      </c>
      <c r="J40" s="299" t="s">
        <v>1255</v>
      </c>
      <c r="K40" t="s">
        <v>1345</v>
      </c>
    </row>
    <row r="41" spans="1:11" x14ac:dyDescent="0.25">
      <c r="A41" s="295">
        <v>101078</v>
      </c>
      <c r="B41" s="295" t="s">
        <v>643</v>
      </c>
      <c r="C41" s="297">
        <v>27740</v>
      </c>
      <c r="D41" s="298" t="str">
        <f t="shared" si="0"/>
        <v>на сайт</v>
      </c>
      <c r="E41" s="295" t="s">
        <v>1273</v>
      </c>
      <c r="F41" s="295" t="s">
        <v>1325</v>
      </c>
      <c r="G41" s="299">
        <v>0.03</v>
      </c>
      <c r="H41" s="299">
        <v>7.0000000000000007E-2</v>
      </c>
      <c r="I41" s="299">
        <v>0.12</v>
      </c>
      <c r="J41" s="299" t="s">
        <v>1255</v>
      </c>
      <c r="K41" t="s">
        <v>1346</v>
      </c>
    </row>
    <row r="42" spans="1:11" x14ac:dyDescent="0.25">
      <c r="A42" s="295">
        <v>101079</v>
      </c>
      <c r="B42" s="295" t="s">
        <v>644</v>
      </c>
      <c r="C42" s="297">
        <v>50060</v>
      </c>
      <c r="D42" s="298" t="str">
        <f t="shared" si="0"/>
        <v>на сайт</v>
      </c>
      <c r="E42" s="295" t="s">
        <v>1273</v>
      </c>
      <c r="F42" s="295" t="s">
        <v>1325</v>
      </c>
      <c r="G42" s="299">
        <v>0.03</v>
      </c>
      <c r="H42" s="299">
        <v>7.0000000000000007E-2</v>
      </c>
      <c r="I42" s="299">
        <v>0.12</v>
      </c>
      <c r="J42" s="299" t="s">
        <v>1255</v>
      </c>
      <c r="K42" t="s">
        <v>1347</v>
      </c>
    </row>
    <row r="43" spans="1:11" x14ac:dyDescent="0.25">
      <c r="A43" s="295">
        <v>101145</v>
      </c>
      <c r="B43" s="295" t="s">
        <v>645</v>
      </c>
      <c r="C43" s="297">
        <v>72420</v>
      </c>
      <c r="D43" s="298" t="str">
        <f t="shared" si="0"/>
        <v>на сайт</v>
      </c>
      <c r="E43" s="295" t="s">
        <v>1273</v>
      </c>
      <c r="F43" s="295" t="s">
        <v>1325</v>
      </c>
      <c r="G43" s="299">
        <v>0.03</v>
      </c>
      <c r="H43" s="299">
        <v>7.0000000000000007E-2</v>
      </c>
      <c r="I43" s="299">
        <v>0.12</v>
      </c>
      <c r="J43" s="299" t="s">
        <v>1255</v>
      </c>
      <c r="K43" t="s">
        <v>1348</v>
      </c>
    </row>
    <row r="44" spans="1:11" x14ac:dyDescent="0.25">
      <c r="A44" s="295">
        <v>101151</v>
      </c>
      <c r="B44" s="295" t="s">
        <v>646</v>
      </c>
      <c r="C44" s="297">
        <v>93020</v>
      </c>
      <c r="D44" s="298" t="str">
        <f t="shared" si="0"/>
        <v>на сайт</v>
      </c>
      <c r="E44" s="295" t="s">
        <v>1273</v>
      </c>
      <c r="F44" s="295" t="s">
        <v>1325</v>
      </c>
      <c r="G44" s="299">
        <v>0.03</v>
      </c>
      <c r="H44" s="299">
        <v>7.0000000000000007E-2</v>
      </c>
      <c r="I44" s="299">
        <v>0.12</v>
      </c>
      <c r="J44" s="299" t="s">
        <v>1255</v>
      </c>
      <c r="K44" t="s">
        <v>1349</v>
      </c>
    </row>
    <row r="45" spans="1:11" x14ac:dyDescent="0.25">
      <c r="A45" s="295">
        <v>101780</v>
      </c>
      <c r="B45" s="295" t="s">
        <v>647</v>
      </c>
      <c r="C45" s="297">
        <v>112720</v>
      </c>
      <c r="D45" s="298" t="str">
        <f t="shared" si="0"/>
        <v>на сайт</v>
      </c>
      <c r="E45" s="295" t="s">
        <v>1273</v>
      </c>
      <c r="F45" s="295" t="s">
        <v>1325</v>
      </c>
      <c r="G45" s="299">
        <v>0.03</v>
      </c>
      <c r="H45" s="299">
        <v>7.0000000000000007E-2</v>
      </c>
      <c r="I45" s="299">
        <v>0.12</v>
      </c>
      <c r="J45" s="299" t="s">
        <v>1255</v>
      </c>
      <c r="K45" t="s">
        <v>1350</v>
      </c>
    </row>
    <row r="46" spans="1:11" x14ac:dyDescent="0.25">
      <c r="A46" s="295">
        <v>102068</v>
      </c>
      <c r="B46" s="295" t="s">
        <v>137</v>
      </c>
      <c r="C46" s="297">
        <v>38580</v>
      </c>
      <c r="D46" s="298" t="str">
        <f t="shared" si="0"/>
        <v>на сайт</v>
      </c>
      <c r="E46" s="295" t="s">
        <v>1273</v>
      </c>
      <c r="F46" s="295" t="s">
        <v>1325</v>
      </c>
      <c r="G46" s="299">
        <v>0.03</v>
      </c>
      <c r="H46" s="299">
        <v>7.0000000000000007E-2</v>
      </c>
      <c r="I46" s="299">
        <v>0.12</v>
      </c>
      <c r="J46" s="299" t="s">
        <v>1255</v>
      </c>
      <c r="K46" t="s">
        <v>1351</v>
      </c>
    </row>
    <row r="47" spans="1:11" x14ac:dyDescent="0.25">
      <c r="A47" s="295">
        <v>101152</v>
      </c>
      <c r="B47" s="295" t="s">
        <v>138</v>
      </c>
      <c r="C47" s="297">
        <v>71170</v>
      </c>
      <c r="D47" s="298" t="str">
        <f t="shared" si="0"/>
        <v>на сайт</v>
      </c>
      <c r="E47" s="295" t="s">
        <v>1273</v>
      </c>
      <c r="F47" s="295" t="s">
        <v>1325</v>
      </c>
      <c r="G47" s="299">
        <v>0.03</v>
      </c>
      <c r="H47" s="299">
        <v>7.0000000000000007E-2</v>
      </c>
      <c r="I47" s="299">
        <v>0.12</v>
      </c>
      <c r="J47" s="299" t="s">
        <v>1255</v>
      </c>
      <c r="K47" t="s">
        <v>1352</v>
      </c>
    </row>
    <row r="48" spans="1:11" x14ac:dyDescent="0.25">
      <c r="A48" s="295">
        <v>101075</v>
      </c>
      <c r="B48" s="295" t="s">
        <v>653</v>
      </c>
      <c r="C48" s="297">
        <v>54100</v>
      </c>
      <c r="D48" s="298" t="str">
        <f t="shared" si="0"/>
        <v>на сайт</v>
      </c>
      <c r="E48" s="295" t="s">
        <v>1273</v>
      </c>
      <c r="F48" s="295" t="s">
        <v>1333</v>
      </c>
      <c r="G48" s="299">
        <v>7.0000000000000007E-2</v>
      </c>
      <c r="H48" s="299">
        <v>0.12</v>
      </c>
      <c r="I48" s="299">
        <v>0.18</v>
      </c>
      <c r="J48" s="299" t="s">
        <v>1255</v>
      </c>
      <c r="K48" t="s">
        <v>1353</v>
      </c>
    </row>
    <row r="49" spans="1:11" x14ac:dyDescent="0.25">
      <c r="A49" s="295">
        <v>101147</v>
      </c>
      <c r="B49" s="295" t="s">
        <v>654</v>
      </c>
      <c r="C49" s="297">
        <v>106640</v>
      </c>
      <c r="D49" s="298" t="str">
        <f t="shared" si="0"/>
        <v>на сайт</v>
      </c>
      <c r="E49" s="295" t="s">
        <v>1273</v>
      </c>
      <c r="F49" s="295" t="s">
        <v>1333</v>
      </c>
      <c r="G49" s="299">
        <v>7.0000000000000007E-2</v>
      </c>
      <c r="H49" s="299">
        <v>0.12</v>
      </c>
      <c r="I49" s="299">
        <v>0.18</v>
      </c>
      <c r="J49" s="299" t="s">
        <v>1255</v>
      </c>
      <c r="K49" t="s">
        <v>1354</v>
      </c>
    </row>
    <row r="50" spans="1:11" x14ac:dyDescent="0.25">
      <c r="A50" s="295">
        <v>103448</v>
      </c>
      <c r="B50" s="295" t="s">
        <v>655</v>
      </c>
      <c r="C50" s="297">
        <v>205960</v>
      </c>
      <c r="D50" s="298" t="str">
        <f t="shared" si="0"/>
        <v>на сайт</v>
      </c>
      <c r="E50" s="295" t="s">
        <v>1273</v>
      </c>
      <c r="F50" s="295" t="s">
        <v>1333</v>
      </c>
      <c r="G50" s="299">
        <v>7.0000000000000007E-2</v>
      </c>
      <c r="H50" s="299">
        <v>0.12</v>
      </c>
      <c r="I50" s="299">
        <v>0.18</v>
      </c>
      <c r="J50" s="299" t="s">
        <v>1255</v>
      </c>
      <c r="K50" t="s">
        <v>1355</v>
      </c>
    </row>
    <row r="51" spans="1:11" x14ac:dyDescent="0.25">
      <c r="A51" s="295">
        <v>101071</v>
      </c>
      <c r="B51" s="295" t="s">
        <v>636</v>
      </c>
      <c r="C51" s="297">
        <v>74490</v>
      </c>
      <c r="D51" s="298" t="str">
        <f t="shared" si="0"/>
        <v>на сайт</v>
      </c>
      <c r="E51" s="295" t="s">
        <v>1273</v>
      </c>
      <c r="F51" s="295" t="s">
        <v>1333</v>
      </c>
      <c r="G51" s="299">
        <v>7.0000000000000007E-2</v>
      </c>
      <c r="H51" s="299">
        <v>0.12</v>
      </c>
      <c r="I51" s="299">
        <v>0.18</v>
      </c>
      <c r="J51" s="299" t="s">
        <v>1255</v>
      </c>
      <c r="K51" t="s">
        <v>1356</v>
      </c>
    </row>
    <row r="52" spans="1:11" x14ac:dyDescent="0.25">
      <c r="A52" s="295">
        <v>101148</v>
      </c>
      <c r="B52" s="295" t="s">
        <v>635</v>
      </c>
      <c r="C52" s="297">
        <v>153340</v>
      </c>
      <c r="D52" s="298" t="str">
        <f t="shared" si="0"/>
        <v>на сайт</v>
      </c>
      <c r="E52" s="295" t="s">
        <v>1273</v>
      </c>
      <c r="F52" s="295" t="s">
        <v>1333</v>
      </c>
      <c r="G52" s="299">
        <v>7.0000000000000007E-2</v>
      </c>
      <c r="H52" s="299">
        <v>0.12</v>
      </c>
      <c r="I52" s="299">
        <v>0.18</v>
      </c>
      <c r="J52" s="299" t="s">
        <v>1255</v>
      </c>
      <c r="K52" t="s">
        <v>1357</v>
      </c>
    </row>
    <row r="53" spans="1:11" x14ac:dyDescent="0.25">
      <c r="A53" s="295">
        <v>104029</v>
      </c>
      <c r="B53" s="295" t="s">
        <v>140</v>
      </c>
      <c r="C53" s="297">
        <v>276990</v>
      </c>
      <c r="D53" s="298" t="str">
        <f t="shared" si="0"/>
        <v>на сайт</v>
      </c>
      <c r="E53" s="295" t="s">
        <v>1273</v>
      </c>
      <c r="F53" s="295" t="s">
        <v>1333</v>
      </c>
      <c r="G53" s="299">
        <v>7.0000000000000007E-2</v>
      </c>
      <c r="H53" s="299">
        <v>0.12</v>
      </c>
      <c r="I53" s="299">
        <v>0.18</v>
      </c>
      <c r="J53" s="299" t="s">
        <v>1255</v>
      </c>
      <c r="K53" t="s">
        <v>1358</v>
      </c>
    </row>
    <row r="54" spans="1:11" x14ac:dyDescent="0.25">
      <c r="A54" s="295">
        <v>101077</v>
      </c>
      <c r="B54" s="295" t="s">
        <v>8</v>
      </c>
      <c r="C54" s="297">
        <v>89680</v>
      </c>
      <c r="D54" s="298" t="str">
        <f t="shared" si="0"/>
        <v>на сайт</v>
      </c>
      <c r="E54" s="295" t="s">
        <v>1273</v>
      </c>
      <c r="F54" s="295" t="s">
        <v>1333</v>
      </c>
      <c r="G54" s="299">
        <v>7.0000000000000007E-2</v>
      </c>
      <c r="H54" s="299">
        <v>0.12</v>
      </c>
      <c r="I54" s="299">
        <v>0.18</v>
      </c>
      <c r="J54" s="299" t="s">
        <v>1255</v>
      </c>
      <c r="K54" t="s">
        <v>1359</v>
      </c>
    </row>
    <row r="55" spans="1:11" x14ac:dyDescent="0.25">
      <c r="A55" s="295">
        <v>101149</v>
      </c>
      <c r="B55" s="295" t="s">
        <v>9</v>
      </c>
      <c r="C55" s="297">
        <v>174620</v>
      </c>
      <c r="D55" s="298" t="str">
        <f t="shared" si="0"/>
        <v>на сайт</v>
      </c>
      <c r="E55" s="295" t="s">
        <v>1273</v>
      </c>
      <c r="F55" s="295" t="s">
        <v>1333</v>
      </c>
      <c r="G55" s="299">
        <v>7.0000000000000007E-2</v>
      </c>
      <c r="H55" s="299">
        <v>0.12</v>
      </c>
      <c r="I55" s="299">
        <v>0.18</v>
      </c>
      <c r="J55" s="299" t="s">
        <v>1255</v>
      </c>
      <c r="K55" t="s">
        <v>1360</v>
      </c>
    </row>
    <row r="56" spans="1:11" x14ac:dyDescent="0.25">
      <c r="A56" s="295">
        <v>101146</v>
      </c>
      <c r="B56" s="295" t="s">
        <v>10</v>
      </c>
      <c r="C56" s="297">
        <v>116790</v>
      </c>
      <c r="D56" s="298" t="str">
        <f t="shared" si="0"/>
        <v>на сайт</v>
      </c>
      <c r="E56" s="295" t="s">
        <v>1273</v>
      </c>
      <c r="F56" s="295" t="s">
        <v>1333</v>
      </c>
      <c r="G56" s="299">
        <v>7.0000000000000007E-2</v>
      </c>
      <c r="H56" s="299">
        <v>0.12</v>
      </c>
      <c r="I56" s="299">
        <v>0.18</v>
      </c>
      <c r="J56" s="299" t="s">
        <v>1255</v>
      </c>
      <c r="K56" t="s">
        <v>1361</v>
      </c>
    </row>
    <row r="57" spans="1:11" x14ac:dyDescent="0.25">
      <c r="A57" s="295">
        <v>101150</v>
      </c>
      <c r="B57" s="295" t="s">
        <v>11</v>
      </c>
      <c r="C57" s="297">
        <v>227630</v>
      </c>
      <c r="D57" s="298" t="str">
        <f t="shared" si="0"/>
        <v>на сайт</v>
      </c>
      <c r="E57" s="295" t="s">
        <v>1273</v>
      </c>
      <c r="F57" s="295" t="s">
        <v>1333</v>
      </c>
      <c r="G57" s="299">
        <v>7.0000000000000007E-2</v>
      </c>
      <c r="H57" s="299">
        <v>0.12</v>
      </c>
      <c r="I57" s="299">
        <v>0.18</v>
      </c>
      <c r="J57" s="299" t="s">
        <v>1255</v>
      </c>
      <c r="K57" t="s">
        <v>1362</v>
      </c>
    </row>
    <row r="58" spans="1:11" x14ac:dyDescent="0.25">
      <c r="A58" s="295">
        <v>101155</v>
      </c>
      <c r="B58" s="295" t="s">
        <v>12</v>
      </c>
      <c r="C58" s="297">
        <v>183130</v>
      </c>
      <c r="D58" s="298" t="str">
        <f t="shared" si="0"/>
        <v>на сайт</v>
      </c>
      <c r="E58" s="295" t="s">
        <v>1273</v>
      </c>
      <c r="F58" s="295" t="s">
        <v>1333</v>
      </c>
      <c r="G58" s="299">
        <v>7.0000000000000007E-2</v>
      </c>
      <c r="H58" s="299">
        <v>0.12</v>
      </c>
      <c r="I58" s="299">
        <v>0.18</v>
      </c>
      <c r="J58" s="299" t="s">
        <v>1255</v>
      </c>
      <c r="K58" t="s">
        <v>1363</v>
      </c>
    </row>
    <row r="59" spans="1:11" x14ac:dyDescent="0.25">
      <c r="A59" s="295">
        <v>101156</v>
      </c>
      <c r="B59" s="295" t="s">
        <v>13</v>
      </c>
      <c r="C59" s="297">
        <v>354140</v>
      </c>
      <c r="D59" s="298" t="str">
        <f t="shared" si="0"/>
        <v>на сайт</v>
      </c>
      <c r="E59" s="295" t="s">
        <v>1273</v>
      </c>
      <c r="F59" s="295" t="s">
        <v>1333</v>
      </c>
      <c r="G59" s="299">
        <v>7.0000000000000007E-2</v>
      </c>
      <c r="H59" s="299">
        <v>0.12</v>
      </c>
      <c r="I59" s="299">
        <v>0.18</v>
      </c>
      <c r="J59" s="299" t="s">
        <v>1255</v>
      </c>
      <c r="K59" t="s">
        <v>1364</v>
      </c>
    </row>
    <row r="60" spans="1:11" x14ac:dyDescent="0.25">
      <c r="A60" s="295">
        <v>101289</v>
      </c>
      <c r="B60" s="295" t="s">
        <v>14</v>
      </c>
      <c r="C60" s="297">
        <v>32520</v>
      </c>
      <c r="D60" s="298" t="str">
        <f t="shared" si="0"/>
        <v>на сайт</v>
      </c>
      <c r="E60" s="295" t="s">
        <v>1273</v>
      </c>
      <c r="F60" s="295" t="s">
        <v>1325</v>
      </c>
      <c r="G60" s="299">
        <v>0.03</v>
      </c>
      <c r="H60" s="299">
        <v>7.0000000000000007E-2</v>
      </c>
      <c r="I60" s="299">
        <v>0.12</v>
      </c>
      <c r="J60" s="299" t="s">
        <v>1255</v>
      </c>
      <c r="K60" t="s">
        <v>1365</v>
      </c>
    </row>
    <row r="61" spans="1:11" x14ac:dyDescent="0.25">
      <c r="A61" s="295">
        <v>101290</v>
      </c>
      <c r="B61" s="295" t="s">
        <v>15</v>
      </c>
      <c r="C61" s="297">
        <v>55090</v>
      </c>
      <c r="D61" s="298" t="str">
        <f t="shared" si="0"/>
        <v>на сайт</v>
      </c>
      <c r="E61" s="295" t="s">
        <v>1273</v>
      </c>
      <c r="F61" s="295" t="s">
        <v>1325</v>
      </c>
      <c r="G61" s="299">
        <v>0.03</v>
      </c>
      <c r="H61" s="299">
        <v>7.0000000000000007E-2</v>
      </c>
      <c r="I61" s="299">
        <v>0.12</v>
      </c>
      <c r="J61" s="299" t="s">
        <v>1255</v>
      </c>
      <c r="K61" t="s">
        <v>1366</v>
      </c>
    </row>
    <row r="62" spans="1:11" x14ac:dyDescent="0.25">
      <c r="A62" s="295">
        <v>101292</v>
      </c>
      <c r="B62" s="295" t="s">
        <v>16</v>
      </c>
      <c r="C62" s="297">
        <v>56480</v>
      </c>
      <c r="D62" s="298" t="str">
        <f t="shared" si="0"/>
        <v>на сайт</v>
      </c>
      <c r="E62" s="295" t="s">
        <v>1273</v>
      </c>
      <c r="F62" s="295" t="s">
        <v>1333</v>
      </c>
      <c r="G62" s="299">
        <v>7.0000000000000007E-2</v>
      </c>
      <c r="H62" s="299">
        <v>0.12</v>
      </c>
      <c r="I62" s="299">
        <v>0.18</v>
      </c>
      <c r="J62" s="299" t="s">
        <v>1255</v>
      </c>
      <c r="K62" t="s">
        <v>1367</v>
      </c>
    </row>
    <row r="63" spans="1:11" x14ac:dyDescent="0.25">
      <c r="A63" s="295">
        <v>101297</v>
      </c>
      <c r="B63" s="295" t="s">
        <v>17</v>
      </c>
      <c r="C63" s="297">
        <v>109950</v>
      </c>
      <c r="D63" s="298" t="str">
        <f t="shared" si="0"/>
        <v>на сайт</v>
      </c>
      <c r="E63" s="295" t="s">
        <v>1273</v>
      </c>
      <c r="F63" s="295" t="s">
        <v>1333</v>
      </c>
      <c r="G63" s="299">
        <v>7.0000000000000007E-2</v>
      </c>
      <c r="H63" s="299">
        <v>0.12</v>
      </c>
      <c r="I63" s="299">
        <v>0.18</v>
      </c>
      <c r="J63" s="299" t="s">
        <v>1255</v>
      </c>
      <c r="K63" t="s">
        <v>1368</v>
      </c>
    </row>
    <row r="64" spans="1:11" x14ac:dyDescent="0.25">
      <c r="A64" s="295">
        <v>101293</v>
      </c>
      <c r="B64" s="295" t="s">
        <v>18</v>
      </c>
      <c r="C64" s="297">
        <v>75810</v>
      </c>
      <c r="D64" s="298" t="str">
        <f t="shared" si="0"/>
        <v>на сайт</v>
      </c>
      <c r="E64" s="295" t="s">
        <v>1273</v>
      </c>
      <c r="F64" s="295" t="s">
        <v>1333</v>
      </c>
      <c r="G64" s="299">
        <v>7.0000000000000007E-2</v>
      </c>
      <c r="H64" s="299">
        <v>0.12</v>
      </c>
      <c r="I64" s="299">
        <v>0.18</v>
      </c>
      <c r="J64" s="299" t="s">
        <v>1255</v>
      </c>
      <c r="K64" t="s">
        <v>1369</v>
      </c>
    </row>
    <row r="65" spans="1:11" x14ac:dyDescent="0.25">
      <c r="A65" s="295">
        <v>101298</v>
      </c>
      <c r="B65" s="295" t="s">
        <v>19</v>
      </c>
      <c r="C65" s="297">
        <v>146530</v>
      </c>
      <c r="D65" s="298" t="str">
        <f t="shared" si="0"/>
        <v>на сайт</v>
      </c>
      <c r="E65" s="295" t="s">
        <v>1273</v>
      </c>
      <c r="F65" s="295" t="s">
        <v>1333</v>
      </c>
      <c r="G65" s="299">
        <v>7.0000000000000007E-2</v>
      </c>
      <c r="H65" s="299">
        <v>0.12</v>
      </c>
      <c r="I65" s="299">
        <v>0.18</v>
      </c>
      <c r="J65" s="299" t="s">
        <v>1255</v>
      </c>
      <c r="K65" t="s">
        <v>1370</v>
      </c>
    </row>
    <row r="66" spans="1:11" x14ac:dyDescent="0.25">
      <c r="A66" s="295">
        <v>101294</v>
      </c>
      <c r="B66" s="295" t="s">
        <v>20</v>
      </c>
      <c r="C66" s="297">
        <v>90350</v>
      </c>
      <c r="D66" s="298" t="str">
        <f t="shared" ref="D66:D327" si="1">HYPERLINK(K66,"на сайт")</f>
        <v>на сайт</v>
      </c>
      <c r="E66" s="295" t="s">
        <v>1273</v>
      </c>
      <c r="F66" s="295" t="s">
        <v>1333</v>
      </c>
      <c r="G66" s="299">
        <v>7.0000000000000007E-2</v>
      </c>
      <c r="H66" s="299">
        <v>0.12</v>
      </c>
      <c r="I66" s="299">
        <v>0.18</v>
      </c>
      <c r="J66" s="299" t="s">
        <v>1255</v>
      </c>
      <c r="K66" t="s">
        <v>1371</v>
      </c>
    </row>
    <row r="67" spans="1:11" x14ac:dyDescent="0.25">
      <c r="A67" s="295">
        <v>101299</v>
      </c>
      <c r="B67" s="295" t="s">
        <v>21</v>
      </c>
      <c r="C67" s="297">
        <v>189420</v>
      </c>
      <c r="D67" s="298" t="str">
        <f t="shared" si="1"/>
        <v>на сайт</v>
      </c>
      <c r="E67" s="295" t="s">
        <v>1273</v>
      </c>
      <c r="F67" s="295" t="s">
        <v>1333</v>
      </c>
      <c r="G67" s="299">
        <v>7.0000000000000007E-2</v>
      </c>
      <c r="H67" s="299">
        <v>0.12</v>
      </c>
      <c r="I67" s="299">
        <v>0.18</v>
      </c>
      <c r="J67" s="299" t="s">
        <v>1255</v>
      </c>
      <c r="K67" t="s">
        <v>1372</v>
      </c>
    </row>
    <row r="68" spans="1:11" x14ac:dyDescent="0.25">
      <c r="A68" s="295">
        <v>101295</v>
      </c>
      <c r="B68" s="295" t="s">
        <v>22</v>
      </c>
      <c r="C68" s="297">
        <v>125710</v>
      </c>
      <c r="D68" s="298" t="str">
        <f t="shared" si="1"/>
        <v>на сайт</v>
      </c>
      <c r="E68" s="295" t="s">
        <v>1273</v>
      </c>
      <c r="F68" s="295" t="s">
        <v>1333</v>
      </c>
      <c r="G68" s="299">
        <v>7.0000000000000007E-2</v>
      </c>
      <c r="H68" s="299">
        <v>0.12</v>
      </c>
      <c r="I68" s="299">
        <v>0.18</v>
      </c>
      <c r="J68" s="299" t="s">
        <v>1255</v>
      </c>
      <c r="K68" t="s">
        <v>1373</v>
      </c>
    </row>
    <row r="69" spans="1:11" x14ac:dyDescent="0.25">
      <c r="A69" s="295">
        <v>101300</v>
      </c>
      <c r="B69" s="295" t="s">
        <v>23</v>
      </c>
      <c r="C69" s="297">
        <v>233810</v>
      </c>
      <c r="D69" s="298" t="str">
        <f t="shared" si="1"/>
        <v>на сайт</v>
      </c>
      <c r="E69" s="295" t="s">
        <v>1273</v>
      </c>
      <c r="F69" s="295" t="s">
        <v>1333</v>
      </c>
      <c r="G69" s="299">
        <v>7.0000000000000007E-2</v>
      </c>
      <c r="H69" s="299">
        <v>0.12</v>
      </c>
      <c r="I69" s="299">
        <v>0.18</v>
      </c>
      <c r="J69" s="299" t="s">
        <v>1255</v>
      </c>
      <c r="K69" t="s">
        <v>1374</v>
      </c>
    </row>
    <row r="70" spans="1:11" x14ac:dyDescent="0.25">
      <c r="A70" s="295">
        <v>101296</v>
      </c>
      <c r="B70" s="295" t="s">
        <v>24</v>
      </c>
      <c r="C70" s="297">
        <v>191080</v>
      </c>
      <c r="D70" s="298" t="str">
        <f t="shared" si="1"/>
        <v>на сайт</v>
      </c>
      <c r="E70" s="295" t="s">
        <v>1273</v>
      </c>
      <c r="F70" s="295" t="s">
        <v>1333</v>
      </c>
      <c r="G70" s="299">
        <v>7.0000000000000007E-2</v>
      </c>
      <c r="H70" s="299">
        <v>0.12</v>
      </c>
      <c r="I70" s="299">
        <v>0.18</v>
      </c>
      <c r="J70" s="299" t="s">
        <v>1255</v>
      </c>
      <c r="K70" t="s">
        <v>1375</v>
      </c>
    </row>
    <row r="71" spans="1:11" x14ac:dyDescent="0.25">
      <c r="A71" s="295">
        <v>101301</v>
      </c>
      <c r="B71" s="295" t="s">
        <v>25</v>
      </c>
      <c r="C71" s="297">
        <v>355760</v>
      </c>
      <c r="D71" s="298" t="str">
        <f t="shared" si="1"/>
        <v>на сайт</v>
      </c>
      <c r="E71" s="295" t="s">
        <v>1273</v>
      </c>
      <c r="F71" s="295" t="s">
        <v>1333</v>
      </c>
      <c r="G71" s="299">
        <v>7.0000000000000007E-2</v>
      </c>
      <c r="H71" s="299">
        <v>0.12</v>
      </c>
      <c r="I71" s="299">
        <v>0.18</v>
      </c>
      <c r="J71" s="299" t="s">
        <v>1255</v>
      </c>
      <c r="K71" t="s">
        <v>1376</v>
      </c>
    </row>
    <row r="72" spans="1:11" x14ac:dyDescent="0.25">
      <c r="A72" s="295">
        <v>101302</v>
      </c>
      <c r="B72" s="295" t="s">
        <v>111</v>
      </c>
      <c r="C72" s="297">
        <v>35380</v>
      </c>
      <c r="D72" s="298" t="str">
        <f t="shared" si="1"/>
        <v>на сайт</v>
      </c>
      <c r="E72" s="295" t="s">
        <v>1273</v>
      </c>
      <c r="F72" s="295" t="s">
        <v>1325</v>
      </c>
      <c r="G72" s="299">
        <v>0.03</v>
      </c>
      <c r="H72" s="299">
        <v>7.0000000000000007E-2</v>
      </c>
      <c r="I72" s="299">
        <v>0.12</v>
      </c>
      <c r="J72" s="299" t="s">
        <v>1255</v>
      </c>
      <c r="K72" t="s">
        <v>1377</v>
      </c>
    </row>
    <row r="73" spans="1:11" x14ac:dyDescent="0.25">
      <c r="A73" s="295">
        <v>101303</v>
      </c>
      <c r="B73" s="295" t="s">
        <v>112</v>
      </c>
      <c r="C73" s="297">
        <v>58250</v>
      </c>
      <c r="D73" s="298" t="str">
        <f t="shared" si="1"/>
        <v>на сайт</v>
      </c>
      <c r="E73" s="295" t="s">
        <v>1273</v>
      </c>
      <c r="F73" s="295" t="s">
        <v>1325</v>
      </c>
      <c r="G73" s="299">
        <v>0.03</v>
      </c>
      <c r="H73" s="299">
        <v>7.0000000000000007E-2</v>
      </c>
      <c r="I73" s="299">
        <v>0.12</v>
      </c>
      <c r="J73" s="299" t="s">
        <v>1255</v>
      </c>
      <c r="K73" t="s">
        <v>1378</v>
      </c>
    </row>
    <row r="74" spans="1:11" x14ac:dyDescent="0.25">
      <c r="A74" s="295">
        <v>101305</v>
      </c>
      <c r="B74" s="295" t="s">
        <v>113</v>
      </c>
      <c r="C74" s="297">
        <v>63050</v>
      </c>
      <c r="D74" s="298" t="str">
        <f t="shared" si="1"/>
        <v>на сайт</v>
      </c>
      <c r="E74" s="295" t="s">
        <v>1273</v>
      </c>
      <c r="F74" s="295" t="s">
        <v>1333</v>
      </c>
      <c r="G74" s="299">
        <v>7.0000000000000007E-2</v>
      </c>
      <c r="H74" s="299">
        <v>0.12</v>
      </c>
      <c r="I74" s="299">
        <v>0.18</v>
      </c>
      <c r="J74" s="299" t="s">
        <v>1255</v>
      </c>
      <c r="K74" t="s">
        <v>1379</v>
      </c>
    </row>
    <row r="75" spans="1:11" x14ac:dyDescent="0.25">
      <c r="A75" s="295">
        <v>101306</v>
      </c>
      <c r="B75" s="295" t="s">
        <v>114</v>
      </c>
      <c r="C75" s="297">
        <v>119150</v>
      </c>
      <c r="D75" s="298" t="str">
        <f t="shared" si="1"/>
        <v>на сайт</v>
      </c>
      <c r="E75" s="295" t="s">
        <v>1273</v>
      </c>
      <c r="F75" s="295" t="s">
        <v>1333</v>
      </c>
      <c r="G75" s="299">
        <v>7.0000000000000007E-2</v>
      </c>
      <c r="H75" s="299">
        <v>0.12</v>
      </c>
      <c r="I75" s="299">
        <v>0.18</v>
      </c>
      <c r="J75" s="299" t="s">
        <v>1255</v>
      </c>
      <c r="K75" t="s">
        <v>1380</v>
      </c>
    </row>
    <row r="76" spans="1:11" x14ac:dyDescent="0.25">
      <c r="A76" s="295">
        <v>101307</v>
      </c>
      <c r="B76" s="295" t="s">
        <v>115</v>
      </c>
      <c r="C76" s="297">
        <v>84300</v>
      </c>
      <c r="D76" s="298" t="str">
        <f t="shared" si="1"/>
        <v>на сайт</v>
      </c>
      <c r="E76" s="295" t="s">
        <v>1273</v>
      </c>
      <c r="F76" s="295" t="s">
        <v>1333</v>
      </c>
      <c r="G76" s="299">
        <v>7.0000000000000007E-2</v>
      </c>
      <c r="H76" s="299">
        <v>0.12</v>
      </c>
      <c r="I76" s="299">
        <v>0.18</v>
      </c>
      <c r="J76" s="299" t="s">
        <v>1255</v>
      </c>
      <c r="K76" t="s">
        <v>1381</v>
      </c>
    </row>
    <row r="77" spans="1:11" x14ac:dyDescent="0.25">
      <c r="A77" s="295">
        <v>101308</v>
      </c>
      <c r="B77" s="295" t="s">
        <v>116</v>
      </c>
      <c r="C77" s="297">
        <v>167840</v>
      </c>
      <c r="D77" s="298" t="str">
        <f t="shared" si="1"/>
        <v>на сайт</v>
      </c>
      <c r="E77" s="295" t="s">
        <v>1273</v>
      </c>
      <c r="F77" s="295" t="s">
        <v>1333</v>
      </c>
      <c r="G77" s="299">
        <v>7.0000000000000007E-2</v>
      </c>
      <c r="H77" s="299">
        <v>0.12</v>
      </c>
      <c r="I77" s="299">
        <v>0.18</v>
      </c>
      <c r="J77" s="299" t="s">
        <v>1255</v>
      </c>
      <c r="K77" t="s">
        <v>1382</v>
      </c>
    </row>
    <row r="78" spans="1:11" x14ac:dyDescent="0.25">
      <c r="A78" s="295">
        <v>101309</v>
      </c>
      <c r="B78" s="295" t="s">
        <v>117</v>
      </c>
      <c r="C78" s="297">
        <v>97730</v>
      </c>
      <c r="D78" s="298" t="str">
        <f t="shared" si="1"/>
        <v>на сайт</v>
      </c>
      <c r="E78" s="295" t="s">
        <v>1273</v>
      </c>
      <c r="F78" s="295" t="s">
        <v>1333</v>
      </c>
      <c r="G78" s="299">
        <v>7.0000000000000007E-2</v>
      </c>
      <c r="H78" s="299">
        <v>0.12</v>
      </c>
      <c r="I78" s="299">
        <v>0.18</v>
      </c>
      <c r="J78" s="299" t="s">
        <v>1255</v>
      </c>
      <c r="K78" t="s">
        <v>1383</v>
      </c>
    </row>
    <row r="79" spans="1:11" x14ac:dyDescent="0.25">
      <c r="A79" s="295">
        <v>101310</v>
      </c>
      <c r="B79" s="295" t="s">
        <v>118</v>
      </c>
      <c r="C79" s="297">
        <v>194890</v>
      </c>
      <c r="D79" s="298" t="str">
        <f t="shared" si="1"/>
        <v>на сайт</v>
      </c>
      <c r="E79" s="295" t="s">
        <v>1273</v>
      </c>
      <c r="F79" s="295" t="s">
        <v>1333</v>
      </c>
      <c r="G79" s="299">
        <v>7.0000000000000007E-2</v>
      </c>
      <c r="H79" s="299">
        <v>0.12</v>
      </c>
      <c r="I79" s="299">
        <v>0.18</v>
      </c>
      <c r="J79" s="299" t="s">
        <v>1255</v>
      </c>
      <c r="K79" t="s">
        <v>1384</v>
      </c>
    </row>
    <row r="80" spans="1:11" x14ac:dyDescent="0.25">
      <c r="A80" s="295">
        <v>101311</v>
      </c>
      <c r="B80" s="295" t="s">
        <v>119</v>
      </c>
      <c r="C80" s="297">
        <v>131880</v>
      </c>
      <c r="D80" s="298" t="str">
        <f t="shared" si="1"/>
        <v>на сайт</v>
      </c>
      <c r="E80" s="295" t="s">
        <v>1273</v>
      </c>
      <c r="F80" s="295" t="s">
        <v>1333</v>
      </c>
      <c r="G80" s="299">
        <v>7.0000000000000007E-2</v>
      </c>
      <c r="H80" s="299">
        <v>0.12</v>
      </c>
      <c r="I80" s="299">
        <v>0.18</v>
      </c>
      <c r="J80" s="299" t="s">
        <v>1255</v>
      </c>
      <c r="K80" t="s">
        <v>1385</v>
      </c>
    </row>
    <row r="81" spans="1:11" x14ac:dyDescent="0.25">
      <c r="A81" s="295">
        <v>101312</v>
      </c>
      <c r="B81" s="295" t="s">
        <v>120</v>
      </c>
      <c r="C81" s="297">
        <v>250430</v>
      </c>
      <c r="D81" s="298" t="str">
        <f t="shared" si="1"/>
        <v>на сайт</v>
      </c>
      <c r="E81" s="295" t="s">
        <v>1273</v>
      </c>
      <c r="F81" s="295" t="s">
        <v>1333</v>
      </c>
      <c r="G81" s="299">
        <v>7.0000000000000007E-2</v>
      </c>
      <c r="H81" s="299">
        <v>0.12</v>
      </c>
      <c r="I81" s="299">
        <v>0.18</v>
      </c>
      <c r="J81" s="299" t="s">
        <v>1255</v>
      </c>
      <c r="K81" t="s">
        <v>1386</v>
      </c>
    </row>
    <row r="82" spans="1:11" x14ac:dyDescent="0.25">
      <c r="A82" s="295">
        <v>101313</v>
      </c>
      <c r="B82" s="295" t="s">
        <v>121</v>
      </c>
      <c r="C82" s="297">
        <v>202400</v>
      </c>
      <c r="D82" s="298" t="str">
        <f t="shared" si="1"/>
        <v>на сайт</v>
      </c>
      <c r="E82" s="295" t="s">
        <v>1273</v>
      </c>
      <c r="F82" s="295" t="s">
        <v>1333</v>
      </c>
      <c r="G82" s="299">
        <v>7.0000000000000007E-2</v>
      </c>
      <c r="H82" s="299">
        <v>0.12</v>
      </c>
      <c r="I82" s="299">
        <v>0.18</v>
      </c>
      <c r="J82" s="299" t="s">
        <v>1255</v>
      </c>
      <c r="K82" t="s">
        <v>1387</v>
      </c>
    </row>
    <row r="83" spans="1:11" x14ac:dyDescent="0.25">
      <c r="A83" s="295">
        <v>101314</v>
      </c>
      <c r="B83" s="295" t="s">
        <v>122</v>
      </c>
      <c r="C83" s="297">
        <v>380070</v>
      </c>
      <c r="D83" s="298" t="str">
        <f t="shared" si="1"/>
        <v>на сайт</v>
      </c>
      <c r="E83" s="295" t="s">
        <v>1273</v>
      </c>
      <c r="F83" s="295" t="s">
        <v>1333</v>
      </c>
      <c r="G83" s="299">
        <v>7.0000000000000007E-2</v>
      </c>
      <c r="H83" s="299">
        <v>0.12</v>
      </c>
      <c r="I83" s="299">
        <v>0.18</v>
      </c>
      <c r="J83" s="299" t="s">
        <v>1255</v>
      </c>
      <c r="K83" t="s">
        <v>1388</v>
      </c>
    </row>
    <row r="84" spans="1:11" x14ac:dyDescent="0.25">
      <c r="A84" s="295">
        <v>102125</v>
      </c>
      <c r="B84" s="295" t="s">
        <v>2274</v>
      </c>
      <c r="C84" s="297">
        <v>152330</v>
      </c>
      <c r="D84" s="298" t="str">
        <f t="shared" si="1"/>
        <v>на сайт</v>
      </c>
      <c r="E84" s="295" t="s">
        <v>2375</v>
      </c>
      <c r="F84" s="295" t="s">
        <v>2376</v>
      </c>
      <c r="G84" s="299">
        <v>0.05</v>
      </c>
      <c r="H84" s="299">
        <v>7.0000000000000007E-2</v>
      </c>
      <c r="I84" s="299">
        <v>0.1</v>
      </c>
      <c r="J84" s="299" t="s">
        <v>1255</v>
      </c>
      <c r="K84" t="s">
        <v>2378</v>
      </c>
    </row>
    <row r="85" spans="1:11" x14ac:dyDescent="0.25">
      <c r="A85" s="295">
        <v>102126</v>
      </c>
      <c r="B85" s="295" t="s">
        <v>2385</v>
      </c>
      <c r="C85" s="297">
        <v>233150</v>
      </c>
      <c r="D85" s="298" t="str">
        <f t="shared" si="1"/>
        <v>на сайт</v>
      </c>
      <c r="E85" s="295" t="s">
        <v>2375</v>
      </c>
      <c r="F85" s="295" t="s">
        <v>2376</v>
      </c>
      <c r="G85" s="299">
        <v>0.05</v>
      </c>
      <c r="H85" s="299">
        <v>7.0000000000000007E-2</v>
      </c>
      <c r="I85" s="299">
        <v>0.1</v>
      </c>
      <c r="J85" s="299" t="s">
        <v>1255</v>
      </c>
      <c r="K85" t="s">
        <v>2378</v>
      </c>
    </row>
    <row r="86" spans="1:11" x14ac:dyDescent="0.25">
      <c r="A86" s="295">
        <v>102127</v>
      </c>
      <c r="B86" s="295" t="s">
        <v>2262</v>
      </c>
      <c r="C86" s="297">
        <v>180800</v>
      </c>
      <c r="D86" s="298" t="str">
        <f t="shared" si="1"/>
        <v>на сайт</v>
      </c>
      <c r="E86" s="295" t="s">
        <v>2375</v>
      </c>
      <c r="F86" s="295" t="s">
        <v>2376</v>
      </c>
      <c r="G86" s="299">
        <v>0.05</v>
      </c>
      <c r="H86" s="299">
        <v>7.0000000000000007E-2</v>
      </c>
      <c r="I86" s="299">
        <v>0.1</v>
      </c>
      <c r="J86" s="299" t="s">
        <v>1255</v>
      </c>
      <c r="K86" t="s">
        <v>2378</v>
      </c>
    </row>
    <row r="87" spans="1:11" x14ac:dyDescent="0.25">
      <c r="A87" s="295">
        <v>102128</v>
      </c>
      <c r="B87" s="295" t="s">
        <v>2386</v>
      </c>
      <c r="C87" s="297">
        <v>234570</v>
      </c>
      <c r="D87" s="298" t="str">
        <f t="shared" si="1"/>
        <v>на сайт</v>
      </c>
      <c r="E87" s="295" t="s">
        <v>2375</v>
      </c>
      <c r="F87" s="295" t="s">
        <v>2376</v>
      </c>
      <c r="G87" s="299">
        <v>0.05</v>
      </c>
      <c r="H87" s="299">
        <v>7.0000000000000007E-2</v>
      </c>
      <c r="I87" s="299">
        <v>0.1</v>
      </c>
      <c r="J87" s="299" t="s">
        <v>1255</v>
      </c>
      <c r="K87" t="s">
        <v>2378</v>
      </c>
    </row>
    <row r="88" spans="1:11" x14ac:dyDescent="0.25">
      <c r="A88" s="295">
        <v>102129</v>
      </c>
      <c r="B88" s="295" t="s">
        <v>2309</v>
      </c>
      <c r="C88" s="297">
        <v>234300</v>
      </c>
      <c r="D88" s="298" t="str">
        <f t="shared" si="1"/>
        <v>на сайт</v>
      </c>
      <c r="E88" s="295" t="s">
        <v>2375</v>
      </c>
      <c r="F88" s="295" t="s">
        <v>2376</v>
      </c>
      <c r="G88" s="299">
        <v>0.05</v>
      </c>
      <c r="H88" s="299">
        <v>7.0000000000000007E-2</v>
      </c>
      <c r="I88" s="299">
        <v>0.1</v>
      </c>
      <c r="J88" s="299" t="s">
        <v>1255</v>
      </c>
      <c r="K88" t="s">
        <v>2378</v>
      </c>
    </row>
    <row r="89" spans="1:11" x14ac:dyDescent="0.25">
      <c r="A89" s="295">
        <v>102130</v>
      </c>
      <c r="B89" s="295" t="s">
        <v>2387</v>
      </c>
      <c r="C89" s="297">
        <v>280260</v>
      </c>
      <c r="D89" s="298" t="str">
        <f t="shared" si="1"/>
        <v>на сайт</v>
      </c>
      <c r="E89" s="295" t="s">
        <v>2375</v>
      </c>
      <c r="F89" s="295" t="s">
        <v>2376</v>
      </c>
      <c r="G89" s="299">
        <v>0.05</v>
      </c>
      <c r="H89" s="299">
        <v>7.0000000000000007E-2</v>
      </c>
      <c r="I89" s="299">
        <v>0.1</v>
      </c>
      <c r="J89" s="299" t="s">
        <v>1255</v>
      </c>
      <c r="K89" t="s">
        <v>2378</v>
      </c>
    </row>
    <row r="90" spans="1:11" x14ac:dyDescent="0.25">
      <c r="A90" s="295">
        <v>102131</v>
      </c>
      <c r="B90" s="295" t="s">
        <v>2315</v>
      </c>
      <c r="C90" s="297">
        <v>180900</v>
      </c>
      <c r="D90" s="298" t="str">
        <f t="shared" si="1"/>
        <v>на сайт</v>
      </c>
      <c r="E90" s="295" t="s">
        <v>2375</v>
      </c>
      <c r="F90" s="295" t="s">
        <v>2376</v>
      </c>
      <c r="G90" s="299">
        <v>0.05</v>
      </c>
      <c r="H90" s="299">
        <v>7.0000000000000007E-2</v>
      </c>
      <c r="I90" s="299">
        <v>0.1</v>
      </c>
      <c r="J90" s="299" t="s">
        <v>1255</v>
      </c>
      <c r="K90" t="s">
        <v>2378</v>
      </c>
    </row>
    <row r="91" spans="1:11" x14ac:dyDescent="0.25">
      <c r="A91" s="295">
        <v>102132</v>
      </c>
      <c r="B91" s="295" t="s">
        <v>2388</v>
      </c>
      <c r="C91" s="297">
        <v>248810</v>
      </c>
      <c r="D91" s="298" t="str">
        <f t="shared" si="1"/>
        <v>на сайт</v>
      </c>
      <c r="E91" s="295" t="s">
        <v>2375</v>
      </c>
      <c r="F91" s="295" t="s">
        <v>2376</v>
      </c>
      <c r="G91" s="299">
        <v>0.05</v>
      </c>
      <c r="H91" s="299">
        <v>7.0000000000000007E-2</v>
      </c>
      <c r="I91" s="299">
        <v>0.1</v>
      </c>
      <c r="J91" s="299" t="s">
        <v>1255</v>
      </c>
      <c r="K91" t="s">
        <v>2378</v>
      </c>
    </row>
    <row r="92" spans="1:11" x14ac:dyDescent="0.25">
      <c r="A92" s="295">
        <v>102133</v>
      </c>
      <c r="B92" s="295" t="s">
        <v>2389</v>
      </c>
      <c r="C92" s="297">
        <v>248850</v>
      </c>
      <c r="D92" s="298" t="str">
        <f t="shared" si="1"/>
        <v>на сайт</v>
      </c>
      <c r="E92" s="295" t="s">
        <v>2375</v>
      </c>
      <c r="F92" s="295" t="s">
        <v>2376</v>
      </c>
      <c r="G92" s="299">
        <v>0.05</v>
      </c>
      <c r="H92" s="299">
        <v>7.0000000000000007E-2</v>
      </c>
      <c r="I92" s="299">
        <v>0.1</v>
      </c>
      <c r="J92" s="299" t="s">
        <v>1255</v>
      </c>
      <c r="K92" t="s">
        <v>2378</v>
      </c>
    </row>
    <row r="93" spans="1:11" x14ac:dyDescent="0.25">
      <c r="A93" s="295">
        <v>102134</v>
      </c>
      <c r="B93" s="295" t="s">
        <v>2390</v>
      </c>
      <c r="C93" s="297">
        <v>311720</v>
      </c>
      <c r="D93" s="298" t="str">
        <f t="shared" si="1"/>
        <v>на сайт</v>
      </c>
      <c r="E93" s="295" t="s">
        <v>2375</v>
      </c>
      <c r="F93" s="295" t="s">
        <v>2376</v>
      </c>
      <c r="G93" s="299">
        <v>0.05</v>
      </c>
      <c r="H93" s="299">
        <v>7.0000000000000007E-2</v>
      </c>
      <c r="I93" s="299">
        <v>0.1</v>
      </c>
      <c r="J93" s="299" t="s">
        <v>1255</v>
      </c>
      <c r="K93" t="s">
        <v>2378</v>
      </c>
    </row>
    <row r="94" spans="1:11" x14ac:dyDescent="0.25">
      <c r="A94" s="295">
        <v>102135</v>
      </c>
      <c r="B94" s="295" t="s">
        <v>2321</v>
      </c>
      <c r="C94" s="297">
        <v>311470</v>
      </c>
      <c r="D94" s="298" t="str">
        <f t="shared" si="1"/>
        <v>на сайт</v>
      </c>
      <c r="E94" s="295" t="s">
        <v>2375</v>
      </c>
      <c r="F94" s="295" t="s">
        <v>2376</v>
      </c>
      <c r="G94" s="299">
        <v>0.05</v>
      </c>
      <c r="H94" s="299">
        <v>7.0000000000000007E-2</v>
      </c>
      <c r="I94" s="299">
        <v>0.1</v>
      </c>
      <c r="J94" s="299" t="s">
        <v>1255</v>
      </c>
      <c r="K94" t="s">
        <v>2378</v>
      </c>
    </row>
    <row r="95" spans="1:11" x14ac:dyDescent="0.25">
      <c r="A95" s="295">
        <v>102136</v>
      </c>
      <c r="B95" s="295" t="s">
        <v>2391</v>
      </c>
      <c r="C95" s="297">
        <v>425280</v>
      </c>
      <c r="D95" s="298" t="str">
        <f t="shared" si="1"/>
        <v>на сайт</v>
      </c>
      <c r="E95" s="295" t="s">
        <v>2375</v>
      </c>
      <c r="F95" s="295" t="s">
        <v>2376</v>
      </c>
      <c r="G95" s="299">
        <v>0.05</v>
      </c>
      <c r="H95" s="299">
        <v>7.0000000000000007E-2</v>
      </c>
      <c r="I95" s="299">
        <v>0.1</v>
      </c>
      <c r="J95" s="299" t="s">
        <v>1255</v>
      </c>
      <c r="K95" t="s">
        <v>2378</v>
      </c>
    </row>
    <row r="96" spans="1:11" x14ac:dyDescent="0.25">
      <c r="A96" s="295">
        <v>102137</v>
      </c>
      <c r="B96" s="295" t="s">
        <v>2327</v>
      </c>
      <c r="C96" s="297">
        <v>258980</v>
      </c>
      <c r="D96" s="298" t="str">
        <f t="shared" si="1"/>
        <v>на сайт</v>
      </c>
      <c r="E96" s="295" t="s">
        <v>2375</v>
      </c>
      <c r="F96" s="295" t="s">
        <v>2376</v>
      </c>
      <c r="G96" s="299">
        <v>0.05</v>
      </c>
      <c r="H96" s="299">
        <v>7.0000000000000007E-2</v>
      </c>
      <c r="I96" s="299">
        <v>0.1</v>
      </c>
      <c r="J96" s="299" t="s">
        <v>1255</v>
      </c>
      <c r="K96" t="s">
        <v>2378</v>
      </c>
    </row>
    <row r="97" spans="1:11" x14ac:dyDescent="0.25">
      <c r="A97" s="295">
        <v>102138</v>
      </c>
      <c r="B97" s="295" t="s">
        <v>2392</v>
      </c>
      <c r="C97" s="297">
        <v>362650</v>
      </c>
      <c r="D97" s="298" t="str">
        <f t="shared" si="1"/>
        <v>на сайт</v>
      </c>
      <c r="E97" s="295" t="s">
        <v>2375</v>
      </c>
      <c r="F97" s="295" t="s">
        <v>2376</v>
      </c>
      <c r="G97" s="299">
        <v>0.05</v>
      </c>
      <c r="H97" s="299">
        <v>7.0000000000000007E-2</v>
      </c>
      <c r="I97" s="299">
        <v>0.1</v>
      </c>
      <c r="J97" s="299" t="s">
        <v>1255</v>
      </c>
      <c r="K97" t="s">
        <v>2378</v>
      </c>
    </row>
    <row r="98" spans="1:11" x14ac:dyDescent="0.25">
      <c r="A98" s="295">
        <v>102139</v>
      </c>
      <c r="B98" s="295" t="s">
        <v>2393</v>
      </c>
      <c r="C98" s="297">
        <v>376250</v>
      </c>
      <c r="D98" s="298" t="str">
        <f t="shared" si="1"/>
        <v>на сайт</v>
      </c>
      <c r="E98" s="295" t="s">
        <v>2375</v>
      </c>
      <c r="F98" s="295" t="s">
        <v>2376</v>
      </c>
      <c r="G98" s="299">
        <v>0.05</v>
      </c>
      <c r="H98" s="299">
        <v>7.0000000000000007E-2</v>
      </c>
      <c r="I98" s="299">
        <v>0.1</v>
      </c>
      <c r="J98" s="299" t="s">
        <v>1255</v>
      </c>
      <c r="K98" t="s">
        <v>2378</v>
      </c>
    </row>
    <row r="99" spans="1:11" x14ac:dyDescent="0.25">
      <c r="A99" s="295">
        <v>102140</v>
      </c>
      <c r="B99" s="295" t="s">
        <v>2394</v>
      </c>
      <c r="C99" s="297">
        <v>468080</v>
      </c>
      <c r="D99" s="298" t="str">
        <f t="shared" si="1"/>
        <v>на сайт</v>
      </c>
      <c r="E99" s="295" t="s">
        <v>2375</v>
      </c>
      <c r="F99" s="295" t="s">
        <v>2376</v>
      </c>
      <c r="G99" s="299">
        <v>0.05</v>
      </c>
      <c r="H99" s="299">
        <v>7.0000000000000007E-2</v>
      </c>
      <c r="I99" s="299">
        <v>0.1</v>
      </c>
      <c r="J99" s="299" t="s">
        <v>1255</v>
      </c>
      <c r="K99" t="s">
        <v>2378</v>
      </c>
    </row>
    <row r="100" spans="1:11" x14ac:dyDescent="0.25">
      <c r="A100" s="295">
        <v>102141</v>
      </c>
      <c r="B100" s="295" t="s">
        <v>2395</v>
      </c>
      <c r="C100" s="297">
        <v>468160</v>
      </c>
      <c r="D100" s="298" t="str">
        <f t="shared" si="1"/>
        <v>на сайт</v>
      </c>
      <c r="E100" s="295" t="s">
        <v>2375</v>
      </c>
      <c r="F100" s="295" t="s">
        <v>2376</v>
      </c>
      <c r="G100" s="299">
        <v>0.05</v>
      </c>
      <c r="H100" s="299">
        <v>7.0000000000000007E-2</v>
      </c>
      <c r="I100" s="299">
        <v>0.1</v>
      </c>
      <c r="J100" s="299" t="s">
        <v>1255</v>
      </c>
      <c r="K100" t="s">
        <v>2378</v>
      </c>
    </row>
    <row r="101" spans="1:11" x14ac:dyDescent="0.25">
      <c r="A101" s="295">
        <v>102142</v>
      </c>
      <c r="B101" s="295" t="s">
        <v>2396</v>
      </c>
      <c r="C101" s="297">
        <v>561860</v>
      </c>
      <c r="D101" s="298" t="str">
        <f t="shared" si="1"/>
        <v>на сайт</v>
      </c>
      <c r="E101" s="295" t="s">
        <v>2375</v>
      </c>
      <c r="F101" s="295" t="s">
        <v>2376</v>
      </c>
      <c r="G101" s="299">
        <v>0.05</v>
      </c>
      <c r="H101" s="299">
        <v>7.0000000000000007E-2</v>
      </c>
      <c r="I101" s="299">
        <v>0.1</v>
      </c>
      <c r="J101" s="299" t="s">
        <v>1255</v>
      </c>
      <c r="K101" t="s">
        <v>2378</v>
      </c>
    </row>
    <row r="102" spans="1:11" x14ac:dyDescent="0.25">
      <c r="A102" s="295">
        <v>102143</v>
      </c>
      <c r="B102" s="295" t="s">
        <v>2333</v>
      </c>
      <c r="C102" s="297">
        <v>367570</v>
      </c>
      <c r="D102" s="298" t="str">
        <f t="shared" si="1"/>
        <v>на сайт</v>
      </c>
      <c r="E102" s="295" t="s">
        <v>2375</v>
      </c>
      <c r="F102" s="295" t="s">
        <v>2376</v>
      </c>
      <c r="G102" s="299">
        <v>0.05</v>
      </c>
      <c r="H102" s="299">
        <v>7.0000000000000007E-2</v>
      </c>
      <c r="I102" s="299">
        <v>0.1</v>
      </c>
      <c r="J102" s="299" t="s">
        <v>1255</v>
      </c>
      <c r="K102" t="s">
        <v>2378</v>
      </c>
    </row>
    <row r="103" spans="1:11" x14ac:dyDescent="0.25">
      <c r="A103" s="295">
        <v>102145</v>
      </c>
      <c r="B103" s="295" t="s">
        <v>2397</v>
      </c>
      <c r="C103" s="297">
        <v>534370</v>
      </c>
      <c r="D103" s="298" t="str">
        <f t="shared" si="1"/>
        <v>на сайт</v>
      </c>
      <c r="E103" s="295" t="s">
        <v>2375</v>
      </c>
      <c r="F103" s="295" t="s">
        <v>2376</v>
      </c>
      <c r="G103" s="299">
        <v>0.05</v>
      </c>
      <c r="H103" s="299">
        <v>7.0000000000000007E-2</v>
      </c>
      <c r="I103" s="299">
        <v>0.1</v>
      </c>
      <c r="J103" s="299" t="s">
        <v>1255</v>
      </c>
      <c r="K103" t="s">
        <v>2378</v>
      </c>
    </row>
    <row r="104" spans="1:11" x14ac:dyDescent="0.25">
      <c r="A104" s="295">
        <v>102144</v>
      </c>
      <c r="B104" s="295" t="s">
        <v>2398</v>
      </c>
      <c r="C104" s="297">
        <v>534350</v>
      </c>
      <c r="D104" s="298" t="str">
        <f t="shared" si="1"/>
        <v>на сайт</v>
      </c>
      <c r="E104" s="295" t="s">
        <v>2375</v>
      </c>
      <c r="F104" s="295" t="s">
        <v>2376</v>
      </c>
      <c r="G104" s="299">
        <v>0.05</v>
      </c>
      <c r="H104" s="299">
        <v>7.0000000000000007E-2</v>
      </c>
      <c r="I104" s="299">
        <v>0.1</v>
      </c>
      <c r="J104" s="299" t="s">
        <v>1255</v>
      </c>
      <c r="K104" t="s">
        <v>2378</v>
      </c>
    </row>
    <row r="105" spans="1:11" x14ac:dyDescent="0.25">
      <c r="A105" s="295">
        <v>102146</v>
      </c>
      <c r="B105" s="295" t="s">
        <v>2399</v>
      </c>
      <c r="C105" s="297">
        <v>663010</v>
      </c>
      <c r="D105" s="298" t="str">
        <f t="shared" si="1"/>
        <v>на сайт</v>
      </c>
      <c r="E105" s="295" t="s">
        <v>2375</v>
      </c>
      <c r="F105" s="295" t="s">
        <v>2376</v>
      </c>
      <c r="G105" s="299">
        <v>0.05</v>
      </c>
      <c r="H105" s="299">
        <v>7.0000000000000007E-2</v>
      </c>
      <c r="I105" s="299">
        <v>0.1</v>
      </c>
      <c r="J105" s="299" t="s">
        <v>1255</v>
      </c>
      <c r="K105" t="s">
        <v>2378</v>
      </c>
    </row>
    <row r="106" spans="1:11" x14ac:dyDescent="0.25">
      <c r="A106" s="295">
        <v>102147</v>
      </c>
      <c r="B106" s="295" t="s">
        <v>2400</v>
      </c>
      <c r="C106" s="297">
        <v>663010</v>
      </c>
      <c r="D106" s="298" t="str">
        <f t="shared" si="1"/>
        <v>на сайт</v>
      </c>
      <c r="E106" s="295" t="s">
        <v>2375</v>
      </c>
      <c r="F106" s="295" t="s">
        <v>2376</v>
      </c>
      <c r="G106" s="299">
        <v>0.05</v>
      </c>
      <c r="H106" s="299">
        <v>7.0000000000000007E-2</v>
      </c>
      <c r="I106" s="299">
        <v>0.1</v>
      </c>
      <c r="J106" s="299" t="s">
        <v>1255</v>
      </c>
      <c r="K106" t="s">
        <v>2378</v>
      </c>
    </row>
    <row r="107" spans="1:11" x14ac:dyDescent="0.25">
      <c r="A107" s="295">
        <v>104068</v>
      </c>
      <c r="B107" s="295" t="s">
        <v>2304</v>
      </c>
      <c r="C107" s="297">
        <v>216230</v>
      </c>
      <c r="D107" s="298" t="str">
        <f t="shared" si="1"/>
        <v>на сайт</v>
      </c>
      <c r="E107" s="295" t="s">
        <v>2375</v>
      </c>
      <c r="F107" s="295" t="s">
        <v>2376</v>
      </c>
      <c r="G107" s="299">
        <v>0.05</v>
      </c>
      <c r="H107" s="299">
        <v>7.0000000000000007E-2</v>
      </c>
      <c r="I107" s="299">
        <v>0.1</v>
      </c>
      <c r="J107" s="299" t="s">
        <v>1255</v>
      </c>
      <c r="K107" t="s">
        <v>2379</v>
      </c>
    </row>
    <row r="108" spans="1:11" x14ac:dyDescent="0.25">
      <c r="A108" s="295">
        <v>104069</v>
      </c>
      <c r="B108" s="295" t="s">
        <v>2401</v>
      </c>
      <c r="C108" s="297">
        <v>239730</v>
      </c>
      <c r="D108" s="298" t="str">
        <f t="shared" si="1"/>
        <v>на сайт</v>
      </c>
      <c r="E108" s="295" t="s">
        <v>2375</v>
      </c>
      <c r="F108" s="295" t="s">
        <v>2376</v>
      </c>
      <c r="G108" s="299">
        <v>0.05</v>
      </c>
      <c r="H108" s="299">
        <v>7.0000000000000007E-2</v>
      </c>
      <c r="I108" s="299">
        <v>0.1</v>
      </c>
      <c r="J108" s="299" t="s">
        <v>1255</v>
      </c>
      <c r="K108" t="s">
        <v>2379</v>
      </c>
    </row>
    <row r="109" spans="1:11" x14ac:dyDescent="0.25">
      <c r="A109" s="295">
        <v>104070</v>
      </c>
      <c r="B109" s="295" t="s">
        <v>2402</v>
      </c>
      <c r="C109" s="297">
        <v>239690</v>
      </c>
      <c r="D109" s="298" t="str">
        <f t="shared" si="1"/>
        <v>на сайт</v>
      </c>
      <c r="E109" s="295" t="s">
        <v>2375</v>
      </c>
      <c r="F109" s="295" t="s">
        <v>2376</v>
      </c>
      <c r="G109" s="299">
        <v>0.05</v>
      </c>
      <c r="H109" s="299">
        <v>7.0000000000000007E-2</v>
      </c>
      <c r="I109" s="299">
        <v>0.1</v>
      </c>
      <c r="J109" s="299" t="s">
        <v>1255</v>
      </c>
      <c r="K109" t="s">
        <v>2379</v>
      </c>
    </row>
    <row r="110" spans="1:11" x14ac:dyDescent="0.25">
      <c r="A110" s="295">
        <v>104072</v>
      </c>
      <c r="B110" s="295" t="s">
        <v>2403</v>
      </c>
      <c r="C110" s="297">
        <v>309510</v>
      </c>
      <c r="D110" s="298" t="str">
        <f t="shared" si="1"/>
        <v>на сайт</v>
      </c>
      <c r="E110" s="295" t="s">
        <v>2375</v>
      </c>
      <c r="F110" s="295" t="s">
        <v>2376</v>
      </c>
      <c r="G110" s="299">
        <v>0.05</v>
      </c>
      <c r="H110" s="299">
        <v>7.0000000000000007E-2</v>
      </c>
      <c r="I110" s="299">
        <v>0.1</v>
      </c>
      <c r="J110" s="299" t="s">
        <v>1255</v>
      </c>
      <c r="K110" t="s">
        <v>2379</v>
      </c>
    </row>
    <row r="111" spans="1:11" x14ac:dyDescent="0.25">
      <c r="A111" s="295">
        <v>104071</v>
      </c>
      <c r="B111" s="295" t="s">
        <v>2404</v>
      </c>
      <c r="C111" s="297">
        <v>309780</v>
      </c>
      <c r="D111" s="298" t="str">
        <f t="shared" si="1"/>
        <v>на сайт</v>
      </c>
      <c r="E111" s="295" t="s">
        <v>2375</v>
      </c>
      <c r="F111" s="295" t="s">
        <v>2376</v>
      </c>
      <c r="G111" s="299">
        <v>0.05</v>
      </c>
      <c r="H111" s="299">
        <v>7.0000000000000007E-2</v>
      </c>
      <c r="I111" s="299">
        <v>0.1</v>
      </c>
      <c r="J111" s="299" t="s">
        <v>1255</v>
      </c>
      <c r="K111" t="s">
        <v>2379</v>
      </c>
    </row>
    <row r="112" spans="1:11" x14ac:dyDescent="0.25">
      <c r="A112" s="295">
        <v>104073</v>
      </c>
      <c r="B112" s="295" t="s">
        <v>2405</v>
      </c>
      <c r="C112" s="297">
        <v>375790</v>
      </c>
      <c r="D112" s="298" t="str">
        <f t="shared" si="1"/>
        <v>на сайт</v>
      </c>
      <c r="E112" s="295" t="s">
        <v>2375</v>
      </c>
      <c r="F112" s="295" t="s">
        <v>2376</v>
      </c>
      <c r="G112" s="299">
        <v>0.05</v>
      </c>
      <c r="H112" s="299">
        <v>7.0000000000000007E-2</v>
      </c>
      <c r="I112" s="299">
        <v>0.1</v>
      </c>
      <c r="J112" s="299" t="s">
        <v>1255</v>
      </c>
      <c r="K112" t="s">
        <v>2379</v>
      </c>
    </row>
    <row r="113" spans="1:11" x14ac:dyDescent="0.25">
      <c r="A113" s="295">
        <v>104074</v>
      </c>
      <c r="B113" s="295" t="s">
        <v>2406</v>
      </c>
      <c r="C113" s="297">
        <v>244540</v>
      </c>
      <c r="D113" s="298" t="str">
        <f t="shared" si="1"/>
        <v>на сайт</v>
      </c>
      <c r="E113" s="295" t="s">
        <v>2375</v>
      </c>
      <c r="F113" s="295" t="s">
        <v>2376</v>
      </c>
      <c r="G113" s="299">
        <v>0.05</v>
      </c>
      <c r="H113" s="299">
        <v>7.0000000000000007E-2</v>
      </c>
      <c r="I113" s="299">
        <v>0.1</v>
      </c>
      <c r="J113" s="299" t="s">
        <v>1255</v>
      </c>
      <c r="K113" t="s">
        <v>2379</v>
      </c>
    </row>
    <row r="114" spans="1:11" x14ac:dyDescent="0.25">
      <c r="A114" s="295">
        <v>104076</v>
      </c>
      <c r="B114" s="295" t="s">
        <v>2407</v>
      </c>
      <c r="C114" s="297">
        <v>257060</v>
      </c>
      <c r="D114" s="298" t="str">
        <f t="shared" si="1"/>
        <v>на сайт</v>
      </c>
      <c r="E114" s="295" t="s">
        <v>2375</v>
      </c>
      <c r="F114" s="295" t="s">
        <v>2376</v>
      </c>
      <c r="G114" s="299">
        <v>0.05</v>
      </c>
      <c r="H114" s="299">
        <v>7.0000000000000007E-2</v>
      </c>
      <c r="I114" s="299">
        <v>0.1</v>
      </c>
      <c r="J114" s="299" t="s">
        <v>1255</v>
      </c>
      <c r="K114" t="s">
        <v>2379</v>
      </c>
    </row>
    <row r="115" spans="1:11" x14ac:dyDescent="0.25">
      <c r="A115" s="295">
        <v>104075</v>
      </c>
      <c r="B115" s="295" t="s">
        <v>2319</v>
      </c>
      <c r="C115" s="297">
        <v>311270</v>
      </c>
      <c r="D115" s="298" t="str">
        <f t="shared" si="1"/>
        <v>на сайт</v>
      </c>
      <c r="E115" s="295" t="s">
        <v>2375</v>
      </c>
      <c r="F115" s="295" t="s">
        <v>2376</v>
      </c>
      <c r="G115" s="299">
        <v>0.05</v>
      </c>
      <c r="H115" s="299">
        <v>7.0000000000000007E-2</v>
      </c>
      <c r="I115" s="299">
        <v>0.1</v>
      </c>
      <c r="J115" s="299" t="s">
        <v>1255</v>
      </c>
      <c r="K115" t="s">
        <v>2379</v>
      </c>
    </row>
    <row r="116" spans="1:11" x14ac:dyDescent="0.25">
      <c r="A116" s="295">
        <v>104077</v>
      </c>
      <c r="B116" s="295" t="s">
        <v>2408</v>
      </c>
      <c r="C116" s="297">
        <v>409070</v>
      </c>
      <c r="D116" s="298" t="str">
        <f t="shared" si="1"/>
        <v>на сайт</v>
      </c>
      <c r="E116" s="295" t="s">
        <v>2375</v>
      </c>
      <c r="F116" s="295" t="s">
        <v>2376</v>
      </c>
      <c r="G116" s="299">
        <v>0.05</v>
      </c>
      <c r="H116" s="299">
        <v>7.0000000000000007E-2</v>
      </c>
      <c r="I116" s="299">
        <v>0.1</v>
      </c>
      <c r="J116" s="299" t="s">
        <v>1255</v>
      </c>
      <c r="K116" t="s">
        <v>2379</v>
      </c>
    </row>
    <row r="117" spans="1:11" x14ac:dyDescent="0.25">
      <c r="A117" s="295">
        <v>104078</v>
      </c>
      <c r="B117" s="295" t="s">
        <v>2322</v>
      </c>
      <c r="C117" s="297">
        <v>408770</v>
      </c>
      <c r="D117" s="298" t="str">
        <f t="shared" si="1"/>
        <v>на сайт</v>
      </c>
      <c r="E117" s="295" t="s">
        <v>2375</v>
      </c>
      <c r="F117" s="295" t="s">
        <v>2376</v>
      </c>
      <c r="G117" s="299">
        <v>0.05</v>
      </c>
      <c r="H117" s="299">
        <v>7.0000000000000007E-2</v>
      </c>
      <c r="I117" s="299">
        <v>0.1</v>
      </c>
      <c r="J117" s="299" t="s">
        <v>1255</v>
      </c>
      <c r="K117" t="s">
        <v>2379</v>
      </c>
    </row>
    <row r="118" spans="1:11" x14ac:dyDescent="0.25">
      <c r="A118" s="295">
        <v>104079</v>
      </c>
      <c r="B118" s="295" t="s">
        <v>2325</v>
      </c>
      <c r="C118" s="297">
        <v>554520</v>
      </c>
      <c r="D118" s="298" t="str">
        <f t="shared" si="1"/>
        <v>на сайт</v>
      </c>
      <c r="E118" s="295" t="s">
        <v>2375</v>
      </c>
      <c r="F118" s="295" t="s">
        <v>2376</v>
      </c>
      <c r="G118" s="299">
        <v>0.05</v>
      </c>
      <c r="H118" s="299">
        <v>7.0000000000000007E-2</v>
      </c>
      <c r="I118" s="299">
        <v>0.1</v>
      </c>
      <c r="J118" s="299" t="s">
        <v>1255</v>
      </c>
      <c r="K118" t="s">
        <v>2379</v>
      </c>
    </row>
    <row r="119" spans="1:11" x14ac:dyDescent="0.25">
      <c r="A119" s="295">
        <v>104080</v>
      </c>
      <c r="B119" s="295" t="s">
        <v>2409</v>
      </c>
      <c r="C119" s="297">
        <v>326930</v>
      </c>
      <c r="D119" s="298" t="str">
        <f t="shared" si="1"/>
        <v>на сайт</v>
      </c>
      <c r="E119" s="295" t="s">
        <v>2375</v>
      </c>
      <c r="F119" s="295" t="s">
        <v>2376</v>
      </c>
      <c r="G119" s="299">
        <v>0.05</v>
      </c>
      <c r="H119" s="299">
        <v>7.0000000000000007E-2</v>
      </c>
      <c r="I119" s="299">
        <v>0.1</v>
      </c>
      <c r="J119" s="299" t="s">
        <v>1255</v>
      </c>
      <c r="K119" t="s">
        <v>2379</v>
      </c>
    </row>
    <row r="120" spans="1:11" x14ac:dyDescent="0.25">
      <c r="A120" s="295">
        <v>104081</v>
      </c>
      <c r="B120" s="295" t="s">
        <v>2410</v>
      </c>
      <c r="C120" s="297">
        <v>411140</v>
      </c>
      <c r="D120" s="298" t="str">
        <f t="shared" si="1"/>
        <v>на сайт</v>
      </c>
      <c r="E120" s="295" t="s">
        <v>2375</v>
      </c>
      <c r="F120" s="295" t="s">
        <v>2376</v>
      </c>
      <c r="G120" s="299">
        <v>0.05</v>
      </c>
      <c r="H120" s="299">
        <v>7.0000000000000007E-2</v>
      </c>
      <c r="I120" s="299">
        <v>0.1</v>
      </c>
      <c r="J120" s="299" t="s">
        <v>1255</v>
      </c>
      <c r="K120" t="s">
        <v>2379</v>
      </c>
    </row>
    <row r="121" spans="1:11" x14ac:dyDescent="0.25">
      <c r="A121" s="295">
        <v>104082</v>
      </c>
      <c r="B121" s="295" t="s">
        <v>2411</v>
      </c>
      <c r="C121" s="297">
        <v>411140</v>
      </c>
      <c r="D121" s="298" t="str">
        <f t="shared" si="1"/>
        <v>на сайт</v>
      </c>
      <c r="E121" s="295" t="s">
        <v>2375</v>
      </c>
      <c r="F121" s="295" t="s">
        <v>2376</v>
      </c>
      <c r="G121" s="299">
        <v>0.05</v>
      </c>
      <c r="H121" s="299">
        <v>7.0000000000000007E-2</v>
      </c>
      <c r="I121" s="299">
        <v>0.1</v>
      </c>
      <c r="J121" s="299" t="s">
        <v>1255</v>
      </c>
      <c r="K121" t="s">
        <v>2379</v>
      </c>
    </row>
    <row r="122" spans="1:11" x14ac:dyDescent="0.25">
      <c r="A122" s="295">
        <v>104083</v>
      </c>
      <c r="B122" s="295" t="s">
        <v>2412</v>
      </c>
      <c r="C122" s="297">
        <v>580250</v>
      </c>
      <c r="D122" s="298" t="str">
        <f t="shared" si="1"/>
        <v>на сайт</v>
      </c>
      <c r="E122" s="295" t="s">
        <v>2375</v>
      </c>
      <c r="F122" s="295" t="s">
        <v>2376</v>
      </c>
      <c r="G122" s="299">
        <v>0.05</v>
      </c>
      <c r="H122" s="299">
        <v>7.0000000000000007E-2</v>
      </c>
      <c r="I122" s="299">
        <v>0.1</v>
      </c>
      <c r="J122" s="299" t="s">
        <v>1255</v>
      </c>
      <c r="K122" t="s">
        <v>2379</v>
      </c>
    </row>
    <row r="123" spans="1:11" x14ac:dyDescent="0.25">
      <c r="A123" s="295">
        <v>104084</v>
      </c>
      <c r="B123" s="295" t="s">
        <v>2413</v>
      </c>
      <c r="C123" s="297">
        <v>580250</v>
      </c>
      <c r="D123" s="298" t="str">
        <f t="shared" si="1"/>
        <v>на сайт</v>
      </c>
      <c r="E123" s="295" t="s">
        <v>2375</v>
      </c>
      <c r="F123" s="295" t="s">
        <v>2376</v>
      </c>
      <c r="G123" s="299">
        <v>0.05</v>
      </c>
      <c r="H123" s="299">
        <v>7.0000000000000007E-2</v>
      </c>
      <c r="I123" s="299">
        <v>0.1</v>
      </c>
      <c r="J123" s="299" t="s">
        <v>1255</v>
      </c>
      <c r="K123" t="s">
        <v>2379</v>
      </c>
    </row>
    <row r="124" spans="1:11" x14ac:dyDescent="0.25">
      <c r="A124" s="295">
        <v>104085</v>
      </c>
      <c r="B124" s="295" t="s">
        <v>2414</v>
      </c>
      <c r="C124" s="297">
        <v>684730</v>
      </c>
      <c r="D124" s="298" t="str">
        <f t="shared" si="1"/>
        <v>на сайт</v>
      </c>
      <c r="E124" s="295" t="s">
        <v>2375</v>
      </c>
      <c r="F124" s="295" t="s">
        <v>2376</v>
      </c>
      <c r="G124" s="299">
        <v>0.05</v>
      </c>
      <c r="H124" s="299">
        <v>7.0000000000000007E-2</v>
      </c>
      <c r="I124" s="299">
        <v>0.1</v>
      </c>
      <c r="J124" s="299" t="s">
        <v>1255</v>
      </c>
      <c r="K124" t="s">
        <v>2379</v>
      </c>
    </row>
    <row r="125" spans="1:11" x14ac:dyDescent="0.25">
      <c r="A125" s="295">
        <v>102167</v>
      </c>
      <c r="B125" s="295" t="s">
        <v>2415</v>
      </c>
      <c r="C125" s="297">
        <v>489950</v>
      </c>
      <c r="D125" s="298" t="str">
        <f t="shared" si="1"/>
        <v>на сайт</v>
      </c>
      <c r="E125" s="295" t="s">
        <v>2375</v>
      </c>
      <c r="F125" s="295" t="s">
        <v>2376</v>
      </c>
      <c r="G125" s="299">
        <v>0.05</v>
      </c>
      <c r="H125" s="299">
        <v>7.0000000000000007E-2</v>
      </c>
      <c r="I125" s="299">
        <v>0.1</v>
      </c>
      <c r="J125" s="299" t="s">
        <v>1255</v>
      </c>
      <c r="K125" t="s">
        <v>2379</v>
      </c>
    </row>
    <row r="126" spans="1:11" x14ac:dyDescent="0.25">
      <c r="A126" s="295">
        <v>102168</v>
      </c>
      <c r="B126" s="295" t="s">
        <v>2416</v>
      </c>
      <c r="C126" s="297">
        <v>605760</v>
      </c>
      <c r="D126" s="298" t="str">
        <f t="shared" si="1"/>
        <v>на сайт</v>
      </c>
      <c r="E126" s="295" t="s">
        <v>2375</v>
      </c>
      <c r="F126" s="295" t="s">
        <v>2376</v>
      </c>
      <c r="G126" s="299">
        <v>0.05</v>
      </c>
      <c r="H126" s="299">
        <v>7.0000000000000007E-2</v>
      </c>
      <c r="I126" s="299">
        <v>0.1</v>
      </c>
      <c r="J126" s="299" t="s">
        <v>1255</v>
      </c>
      <c r="K126" t="s">
        <v>2379</v>
      </c>
    </row>
    <row r="127" spans="1:11" x14ac:dyDescent="0.25">
      <c r="A127" s="295">
        <v>102169</v>
      </c>
      <c r="B127" s="295" t="s">
        <v>2417</v>
      </c>
      <c r="C127" s="297">
        <v>605770</v>
      </c>
      <c r="D127" s="298" t="str">
        <f t="shared" si="1"/>
        <v>на сайт</v>
      </c>
      <c r="E127" s="295" t="s">
        <v>2375</v>
      </c>
      <c r="F127" s="295" t="s">
        <v>2376</v>
      </c>
      <c r="G127" s="299">
        <v>0.05</v>
      </c>
      <c r="H127" s="299">
        <v>7.0000000000000007E-2</v>
      </c>
      <c r="I127" s="299">
        <v>0.1</v>
      </c>
      <c r="J127" s="299" t="s">
        <v>1255</v>
      </c>
      <c r="K127" t="s">
        <v>2379</v>
      </c>
    </row>
    <row r="128" spans="1:11" x14ac:dyDescent="0.25">
      <c r="A128" s="295">
        <v>102170</v>
      </c>
      <c r="B128" s="295" t="s">
        <v>2418</v>
      </c>
      <c r="C128" s="297">
        <v>848070</v>
      </c>
      <c r="D128" s="298" t="str">
        <f t="shared" si="1"/>
        <v>на сайт</v>
      </c>
      <c r="E128" s="295" t="s">
        <v>2375</v>
      </c>
      <c r="F128" s="295" t="s">
        <v>2376</v>
      </c>
      <c r="G128" s="299">
        <v>0.05</v>
      </c>
      <c r="H128" s="299">
        <v>7.0000000000000007E-2</v>
      </c>
      <c r="I128" s="299">
        <v>0.1</v>
      </c>
      <c r="J128" s="299" t="s">
        <v>1255</v>
      </c>
      <c r="K128" t="s">
        <v>2379</v>
      </c>
    </row>
    <row r="129" spans="1:11" x14ac:dyDescent="0.25">
      <c r="A129" s="295">
        <v>102171</v>
      </c>
      <c r="B129" s="295" t="s">
        <v>2419</v>
      </c>
      <c r="C129" s="297">
        <v>848070</v>
      </c>
      <c r="D129" s="298" t="str">
        <f t="shared" si="1"/>
        <v>на сайт</v>
      </c>
      <c r="E129" s="295" t="s">
        <v>2375</v>
      </c>
      <c r="F129" s="295" t="s">
        <v>2376</v>
      </c>
      <c r="G129" s="299">
        <v>0.05</v>
      </c>
      <c r="H129" s="299">
        <v>7.0000000000000007E-2</v>
      </c>
      <c r="I129" s="299">
        <v>0.1</v>
      </c>
      <c r="J129" s="299" t="s">
        <v>1255</v>
      </c>
      <c r="K129" t="s">
        <v>2379</v>
      </c>
    </row>
    <row r="130" spans="1:11" x14ac:dyDescent="0.25">
      <c r="A130" s="295">
        <v>108206</v>
      </c>
      <c r="B130" s="295" t="s">
        <v>2420</v>
      </c>
      <c r="C130" s="297">
        <v>313110</v>
      </c>
      <c r="D130" s="298" t="str">
        <f t="shared" si="1"/>
        <v>на сайт</v>
      </c>
      <c r="E130" s="295" t="s">
        <v>2375</v>
      </c>
      <c r="F130" s="295" t="s">
        <v>2376</v>
      </c>
      <c r="G130" s="299">
        <v>0.05</v>
      </c>
      <c r="H130" s="299">
        <v>7.0000000000000007E-2</v>
      </c>
      <c r="I130" s="299">
        <v>0.1</v>
      </c>
      <c r="J130" s="299" t="s">
        <v>1255</v>
      </c>
      <c r="K130" t="s">
        <v>2377</v>
      </c>
    </row>
    <row r="131" spans="1:11" x14ac:dyDescent="0.25">
      <c r="A131" s="295">
        <v>108208</v>
      </c>
      <c r="B131" s="295" t="s">
        <v>2421</v>
      </c>
      <c r="C131" s="297">
        <v>366130</v>
      </c>
      <c r="D131" s="298" t="str">
        <f t="shared" si="1"/>
        <v>на сайт</v>
      </c>
      <c r="E131" s="295" t="s">
        <v>2375</v>
      </c>
      <c r="F131" s="295" t="s">
        <v>2376</v>
      </c>
      <c r="G131" s="299">
        <v>0.05</v>
      </c>
      <c r="H131" s="299">
        <v>7.0000000000000007E-2</v>
      </c>
      <c r="I131" s="299">
        <v>0.1</v>
      </c>
      <c r="J131" s="299" t="s">
        <v>1255</v>
      </c>
      <c r="K131" t="s">
        <v>2377</v>
      </c>
    </row>
    <row r="132" spans="1:11" x14ac:dyDescent="0.25">
      <c r="A132" s="295">
        <v>108207</v>
      </c>
      <c r="B132" s="295" t="s">
        <v>2422</v>
      </c>
      <c r="C132" s="297">
        <v>366130</v>
      </c>
      <c r="D132" s="298" t="str">
        <f t="shared" si="1"/>
        <v>на сайт</v>
      </c>
      <c r="E132" s="295" t="s">
        <v>2375</v>
      </c>
      <c r="F132" s="295" t="s">
        <v>2376</v>
      </c>
      <c r="G132" s="299">
        <v>0.05</v>
      </c>
      <c r="H132" s="299">
        <v>7.0000000000000007E-2</v>
      </c>
      <c r="I132" s="299">
        <v>0.1</v>
      </c>
      <c r="J132" s="299" t="s">
        <v>1255</v>
      </c>
      <c r="K132" t="s">
        <v>2377</v>
      </c>
    </row>
    <row r="133" spans="1:11" x14ac:dyDescent="0.25">
      <c r="A133" s="295">
        <v>108209</v>
      </c>
      <c r="B133" s="295" t="s">
        <v>2423</v>
      </c>
      <c r="C133" s="297">
        <v>459150</v>
      </c>
      <c r="D133" s="298" t="str">
        <f t="shared" si="1"/>
        <v>на сайт</v>
      </c>
      <c r="E133" s="295" t="s">
        <v>2375</v>
      </c>
      <c r="F133" s="295" t="s">
        <v>2376</v>
      </c>
      <c r="G133" s="299">
        <v>0.05</v>
      </c>
      <c r="H133" s="299">
        <v>7.0000000000000007E-2</v>
      </c>
      <c r="I133" s="299">
        <v>0.1</v>
      </c>
      <c r="J133" s="299" t="s">
        <v>1255</v>
      </c>
      <c r="K133" t="s">
        <v>2377</v>
      </c>
    </row>
    <row r="134" spans="1:11" x14ac:dyDescent="0.25">
      <c r="A134" s="295">
        <v>108267</v>
      </c>
      <c r="B134" s="295" t="s">
        <v>2424</v>
      </c>
      <c r="C134" s="297">
        <v>459170</v>
      </c>
      <c r="D134" s="298" t="str">
        <f t="shared" si="1"/>
        <v>на сайт</v>
      </c>
      <c r="E134" s="295" t="s">
        <v>2375</v>
      </c>
      <c r="F134" s="295" t="s">
        <v>2376</v>
      </c>
      <c r="G134" s="299">
        <v>0.05</v>
      </c>
      <c r="H134" s="299">
        <v>7.0000000000000007E-2</v>
      </c>
      <c r="I134" s="299">
        <v>0.1</v>
      </c>
      <c r="J134" s="299" t="s">
        <v>1255</v>
      </c>
      <c r="K134" t="s">
        <v>2377</v>
      </c>
    </row>
    <row r="135" spans="1:11" x14ac:dyDescent="0.25">
      <c r="A135" s="295">
        <v>108210</v>
      </c>
      <c r="B135" s="295" t="s">
        <v>2425</v>
      </c>
      <c r="C135" s="297">
        <v>553500</v>
      </c>
      <c r="D135" s="298" t="str">
        <f t="shared" si="1"/>
        <v>на сайт</v>
      </c>
      <c r="E135" s="295" t="s">
        <v>2375</v>
      </c>
      <c r="F135" s="295" t="s">
        <v>2376</v>
      </c>
      <c r="G135" s="299">
        <v>0.05</v>
      </c>
      <c r="H135" s="299">
        <v>7.0000000000000007E-2</v>
      </c>
      <c r="I135" s="299">
        <v>0.1</v>
      </c>
      <c r="J135" s="299" t="s">
        <v>1255</v>
      </c>
      <c r="K135" t="s">
        <v>2377</v>
      </c>
    </row>
    <row r="136" spans="1:11" x14ac:dyDescent="0.25">
      <c r="A136" s="295">
        <v>108211</v>
      </c>
      <c r="B136" s="295" t="s">
        <v>2426</v>
      </c>
      <c r="C136" s="297">
        <v>370050</v>
      </c>
      <c r="D136" s="298" t="str">
        <f t="shared" si="1"/>
        <v>на сайт</v>
      </c>
      <c r="E136" s="295" t="s">
        <v>2375</v>
      </c>
      <c r="F136" s="295" t="s">
        <v>2376</v>
      </c>
      <c r="G136" s="299">
        <v>0.05</v>
      </c>
      <c r="H136" s="299">
        <v>7.0000000000000007E-2</v>
      </c>
      <c r="I136" s="299">
        <v>0.1</v>
      </c>
      <c r="J136" s="299" t="s">
        <v>1255</v>
      </c>
      <c r="K136" t="s">
        <v>2377</v>
      </c>
    </row>
    <row r="137" spans="1:11" x14ac:dyDescent="0.25">
      <c r="A137" s="295">
        <v>108213</v>
      </c>
      <c r="B137" s="295" t="s">
        <v>2427</v>
      </c>
      <c r="C137" s="297">
        <v>492920</v>
      </c>
      <c r="D137" s="298" t="str">
        <f t="shared" si="1"/>
        <v>на сайт</v>
      </c>
      <c r="E137" s="295" t="s">
        <v>2375</v>
      </c>
      <c r="F137" s="295" t="s">
        <v>2376</v>
      </c>
      <c r="G137" s="299">
        <v>0.05</v>
      </c>
      <c r="H137" s="299">
        <v>7.0000000000000007E-2</v>
      </c>
      <c r="I137" s="299">
        <v>0.1</v>
      </c>
      <c r="J137" s="299" t="s">
        <v>1255</v>
      </c>
      <c r="K137" t="s">
        <v>2377</v>
      </c>
    </row>
    <row r="138" spans="1:11" x14ac:dyDescent="0.25">
      <c r="A138" s="295">
        <v>108212</v>
      </c>
      <c r="B138" s="295" t="s">
        <v>2428</v>
      </c>
      <c r="C138" s="297">
        <v>492920</v>
      </c>
      <c r="D138" s="298" t="str">
        <f t="shared" si="1"/>
        <v>на сайт</v>
      </c>
      <c r="E138" s="295" t="s">
        <v>2375</v>
      </c>
      <c r="F138" s="295" t="s">
        <v>2376</v>
      </c>
      <c r="G138" s="299">
        <v>0.05</v>
      </c>
      <c r="H138" s="299">
        <v>7.0000000000000007E-2</v>
      </c>
      <c r="I138" s="299">
        <v>0.1</v>
      </c>
      <c r="J138" s="299" t="s">
        <v>1255</v>
      </c>
      <c r="K138" t="s">
        <v>2377</v>
      </c>
    </row>
    <row r="139" spans="1:11" x14ac:dyDescent="0.25">
      <c r="A139" s="295">
        <v>108214</v>
      </c>
      <c r="B139" s="295" t="s">
        <v>2429</v>
      </c>
      <c r="C139" s="297">
        <v>613800</v>
      </c>
      <c r="D139" s="298" t="str">
        <f t="shared" si="1"/>
        <v>на сайт</v>
      </c>
      <c r="E139" s="295" t="s">
        <v>2375</v>
      </c>
      <c r="F139" s="295" t="s">
        <v>2376</v>
      </c>
      <c r="G139" s="299">
        <v>0.05</v>
      </c>
      <c r="H139" s="299">
        <v>7.0000000000000007E-2</v>
      </c>
      <c r="I139" s="299">
        <v>0.1</v>
      </c>
      <c r="J139" s="299" t="s">
        <v>1255</v>
      </c>
      <c r="K139" t="s">
        <v>2377</v>
      </c>
    </row>
    <row r="140" spans="1:11" x14ac:dyDescent="0.25">
      <c r="A140" s="295">
        <v>108215</v>
      </c>
      <c r="B140" s="295" t="s">
        <v>2430</v>
      </c>
      <c r="C140" s="297">
        <v>613830</v>
      </c>
      <c r="D140" s="298" t="str">
        <f t="shared" si="1"/>
        <v>на сайт</v>
      </c>
      <c r="E140" s="295" t="s">
        <v>2375</v>
      </c>
      <c r="F140" s="295" t="s">
        <v>2376</v>
      </c>
      <c r="G140" s="299">
        <v>0.05</v>
      </c>
      <c r="H140" s="299">
        <v>7.0000000000000007E-2</v>
      </c>
      <c r="I140" s="299">
        <v>0.1</v>
      </c>
      <c r="J140" s="299" t="s">
        <v>1255</v>
      </c>
      <c r="K140" t="s">
        <v>2377</v>
      </c>
    </row>
    <row r="141" spans="1:11" x14ac:dyDescent="0.25">
      <c r="A141" s="295">
        <v>108216</v>
      </c>
      <c r="B141" s="295" t="s">
        <v>2431</v>
      </c>
      <c r="C141" s="297">
        <v>820210</v>
      </c>
      <c r="D141" s="298" t="str">
        <f t="shared" si="1"/>
        <v>на сайт</v>
      </c>
      <c r="E141" s="295" t="s">
        <v>2375</v>
      </c>
      <c r="F141" s="295" t="s">
        <v>2376</v>
      </c>
      <c r="G141" s="299">
        <v>0.05</v>
      </c>
      <c r="H141" s="299">
        <v>7.0000000000000007E-2</v>
      </c>
      <c r="I141" s="299">
        <v>0.1</v>
      </c>
      <c r="J141" s="299" t="s">
        <v>1255</v>
      </c>
      <c r="K141" t="s">
        <v>2377</v>
      </c>
    </row>
    <row r="142" spans="1:11" x14ac:dyDescent="0.25">
      <c r="A142" s="295">
        <v>108219</v>
      </c>
      <c r="B142" s="295" t="s">
        <v>2432</v>
      </c>
      <c r="C142" s="297">
        <v>697920</v>
      </c>
      <c r="D142" s="298" t="str">
        <f t="shared" si="1"/>
        <v>на сайт</v>
      </c>
      <c r="E142" s="295" t="s">
        <v>2375</v>
      </c>
      <c r="F142" s="295" t="s">
        <v>2376</v>
      </c>
      <c r="G142" s="299">
        <v>0.05</v>
      </c>
      <c r="H142" s="299">
        <v>7.0000000000000007E-2</v>
      </c>
      <c r="I142" s="299">
        <v>0.1</v>
      </c>
      <c r="J142" s="299" t="s">
        <v>1255</v>
      </c>
      <c r="K142" t="s">
        <v>2377</v>
      </c>
    </row>
    <row r="143" spans="1:11" x14ac:dyDescent="0.25">
      <c r="A143" s="295">
        <v>108218</v>
      </c>
      <c r="B143" s="295" t="s">
        <v>2433</v>
      </c>
      <c r="C143" s="297">
        <v>722470</v>
      </c>
      <c r="D143" s="298" t="str">
        <f t="shared" si="1"/>
        <v>на сайт</v>
      </c>
      <c r="E143" s="295" t="s">
        <v>2375</v>
      </c>
      <c r="F143" s="295" t="s">
        <v>2376</v>
      </c>
      <c r="G143" s="299">
        <v>0.05</v>
      </c>
      <c r="H143" s="299">
        <v>7.0000000000000007E-2</v>
      </c>
      <c r="I143" s="299">
        <v>0.1</v>
      </c>
      <c r="J143" s="299" t="s">
        <v>1255</v>
      </c>
      <c r="K143" t="s">
        <v>2377</v>
      </c>
    </row>
    <row r="144" spans="1:11" x14ac:dyDescent="0.25">
      <c r="A144" s="295">
        <v>108220</v>
      </c>
      <c r="B144" s="295" t="s">
        <v>2434</v>
      </c>
      <c r="C144" s="297">
        <v>888360</v>
      </c>
      <c r="D144" s="298" t="str">
        <f t="shared" si="1"/>
        <v>на сайт</v>
      </c>
      <c r="E144" s="295" t="s">
        <v>2375</v>
      </c>
      <c r="F144" s="295" t="s">
        <v>2376</v>
      </c>
      <c r="G144" s="299">
        <v>0.05</v>
      </c>
      <c r="H144" s="299">
        <v>7.0000000000000007E-2</v>
      </c>
      <c r="I144" s="299">
        <v>0.1</v>
      </c>
      <c r="J144" s="299" t="s">
        <v>1255</v>
      </c>
      <c r="K144" t="s">
        <v>2377</v>
      </c>
    </row>
    <row r="145" spans="1:11" x14ac:dyDescent="0.25">
      <c r="A145" s="295">
        <v>108221</v>
      </c>
      <c r="B145" s="295" t="s">
        <v>2435</v>
      </c>
      <c r="C145" s="297">
        <v>888510</v>
      </c>
      <c r="D145" s="298" t="str">
        <f t="shared" si="1"/>
        <v>на сайт</v>
      </c>
      <c r="E145" s="295" t="s">
        <v>2375</v>
      </c>
      <c r="F145" s="295" t="s">
        <v>2376</v>
      </c>
      <c r="G145" s="299">
        <v>0.05</v>
      </c>
      <c r="H145" s="299">
        <v>7.0000000000000007E-2</v>
      </c>
      <c r="I145" s="299">
        <v>0.1</v>
      </c>
      <c r="J145" s="299" t="s">
        <v>1255</v>
      </c>
      <c r="K145" t="s">
        <v>2377</v>
      </c>
    </row>
    <row r="146" spans="1:11" x14ac:dyDescent="0.25">
      <c r="A146" s="295">
        <v>108222</v>
      </c>
      <c r="B146" s="295" t="s">
        <v>2436</v>
      </c>
      <c r="C146" s="297">
        <v>1057850</v>
      </c>
      <c r="D146" s="298" t="str">
        <f t="shared" si="1"/>
        <v>на сайт</v>
      </c>
      <c r="E146" s="295" t="s">
        <v>2375</v>
      </c>
      <c r="F146" s="295" t="s">
        <v>2376</v>
      </c>
      <c r="G146" s="299">
        <v>0.05</v>
      </c>
      <c r="H146" s="299">
        <v>7.0000000000000007E-2</v>
      </c>
      <c r="I146" s="299">
        <v>0.1</v>
      </c>
      <c r="J146" s="299" t="s">
        <v>1255</v>
      </c>
      <c r="K146" t="s">
        <v>2377</v>
      </c>
    </row>
    <row r="147" spans="1:11" x14ac:dyDescent="0.25">
      <c r="A147" s="295">
        <v>108217</v>
      </c>
      <c r="B147" s="295" t="s">
        <v>2329</v>
      </c>
      <c r="C147" s="297">
        <v>510540</v>
      </c>
      <c r="D147" s="298" t="str">
        <f t="shared" si="1"/>
        <v>на сайт</v>
      </c>
      <c r="E147" s="295" t="s">
        <v>2375</v>
      </c>
      <c r="F147" s="295" t="s">
        <v>2376</v>
      </c>
      <c r="G147" s="299">
        <v>0.05</v>
      </c>
      <c r="H147" s="299">
        <v>7.0000000000000007E-2</v>
      </c>
      <c r="I147" s="299">
        <v>0.1</v>
      </c>
      <c r="J147" s="299" t="s">
        <v>1255</v>
      </c>
      <c r="K147" t="s">
        <v>2377</v>
      </c>
    </row>
    <row r="148" spans="1:11" x14ac:dyDescent="0.25">
      <c r="A148" s="295">
        <v>108223</v>
      </c>
      <c r="B148" s="295" t="s">
        <v>2437</v>
      </c>
      <c r="C148" s="297">
        <v>740270</v>
      </c>
      <c r="D148" s="298" t="str">
        <f t="shared" si="1"/>
        <v>на сайт</v>
      </c>
      <c r="E148" s="295" t="s">
        <v>2375</v>
      </c>
      <c r="F148" s="295" t="s">
        <v>2376</v>
      </c>
      <c r="G148" s="299">
        <v>0.05</v>
      </c>
      <c r="H148" s="299">
        <v>7.0000000000000007E-2</v>
      </c>
      <c r="I148" s="299">
        <v>0.1</v>
      </c>
      <c r="J148" s="299" t="s">
        <v>1255</v>
      </c>
      <c r="K148" t="s">
        <v>2377</v>
      </c>
    </row>
    <row r="149" spans="1:11" x14ac:dyDescent="0.25">
      <c r="A149" s="295">
        <v>108224</v>
      </c>
      <c r="B149" s="295" t="s">
        <v>2438</v>
      </c>
      <c r="C149" s="297">
        <v>1047510</v>
      </c>
      <c r="D149" s="298" t="str">
        <f t="shared" si="1"/>
        <v>на сайт</v>
      </c>
      <c r="E149" s="295" t="s">
        <v>2375</v>
      </c>
      <c r="F149" s="295" t="s">
        <v>2376</v>
      </c>
      <c r="G149" s="299">
        <v>0.05</v>
      </c>
      <c r="H149" s="299">
        <v>7.0000000000000007E-2</v>
      </c>
      <c r="I149" s="299">
        <v>0.1</v>
      </c>
      <c r="J149" s="299" t="s">
        <v>1255</v>
      </c>
      <c r="K149" t="s">
        <v>2377</v>
      </c>
    </row>
    <row r="150" spans="1:11" x14ac:dyDescent="0.25">
      <c r="A150" s="295">
        <v>108225</v>
      </c>
      <c r="B150" s="295" t="s">
        <v>2439</v>
      </c>
      <c r="C150" s="297">
        <v>1047510</v>
      </c>
      <c r="D150" s="298" t="str">
        <f t="shared" si="1"/>
        <v>на сайт</v>
      </c>
      <c r="E150" s="295" t="s">
        <v>2375</v>
      </c>
      <c r="F150" s="295" t="s">
        <v>2376</v>
      </c>
      <c r="G150" s="299">
        <v>0.05</v>
      </c>
      <c r="H150" s="299">
        <v>7.0000000000000007E-2</v>
      </c>
      <c r="I150" s="299">
        <v>0.1</v>
      </c>
      <c r="J150" s="299" t="s">
        <v>1255</v>
      </c>
      <c r="K150" t="s">
        <v>2377</v>
      </c>
    </row>
    <row r="151" spans="1:11" x14ac:dyDescent="0.25">
      <c r="A151" s="295">
        <v>108226</v>
      </c>
      <c r="B151" s="295" t="s">
        <v>2440</v>
      </c>
      <c r="C151" s="297">
        <v>1288310</v>
      </c>
      <c r="D151" s="298" t="str">
        <f t="shared" si="1"/>
        <v>на сайт</v>
      </c>
      <c r="E151" s="295" t="s">
        <v>2375</v>
      </c>
      <c r="F151" s="295" t="s">
        <v>2376</v>
      </c>
      <c r="G151" s="299">
        <v>0.05</v>
      </c>
      <c r="H151" s="299">
        <v>7.0000000000000007E-2</v>
      </c>
      <c r="I151" s="299">
        <v>0.1</v>
      </c>
      <c r="J151" s="299" t="s">
        <v>1255</v>
      </c>
      <c r="K151" t="s">
        <v>2377</v>
      </c>
    </row>
    <row r="152" spans="1:11" x14ac:dyDescent="0.25">
      <c r="A152" s="295">
        <v>108227</v>
      </c>
      <c r="B152" s="295" t="s">
        <v>2441</v>
      </c>
      <c r="C152" s="297">
        <v>1288310</v>
      </c>
      <c r="D152" s="298" t="str">
        <f t="shared" si="1"/>
        <v>на сайт</v>
      </c>
      <c r="E152" s="295" t="s">
        <v>2375</v>
      </c>
      <c r="F152" s="295" t="s">
        <v>2376</v>
      </c>
      <c r="G152" s="299">
        <v>0.05</v>
      </c>
      <c r="H152" s="299">
        <v>7.0000000000000007E-2</v>
      </c>
      <c r="I152" s="299">
        <v>0.1</v>
      </c>
      <c r="J152" s="299" t="s">
        <v>1255</v>
      </c>
      <c r="K152" t="s">
        <v>2377</v>
      </c>
    </row>
    <row r="153" spans="1:11" x14ac:dyDescent="0.25">
      <c r="A153" s="295">
        <v>120419</v>
      </c>
      <c r="B153" s="295" t="s">
        <v>2339</v>
      </c>
      <c r="C153" s="297">
        <v>305130</v>
      </c>
      <c r="D153" s="298" t="str">
        <f t="shared" si="1"/>
        <v>на сайт</v>
      </c>
      <c r="E153" s="295" t="s">
        <v>2375</v>
      </c>
      <c r="F153" s="295" t="s">
        <v>2376</v>
      </c>
      <c r="G153" s="299">
        <v>0.05</v>
      </c>
      <c r="H153" s="299">
        <v>7.0000000000000007E-2</v>
      </c>
      <c r="I153" s="299">
        <v>0.1</v>
      </c>
      <c r="J153" s="299" t="s">
        <v>1255</v>
      </c>
      <c r="K153" t="s">
        <v>2380</v>
      </c>
    </row>
    <row r="154" spans="1:11" x14ac:dyDescent="0.25">
      <c r="A154" s="295">
        <v>120420</v>
      </c>
      <c r="B154" s="295" t="s">
        <v>2442</v>
      </c>
      <c r="C154" s="297">
        <v>448960</v>
      </c>
      <c r="D154" s="298" t="str">
        <f t="shared" si="1"/>
        <v>на сайт</v>
      </c>
      <c r="E154" s="295" t="s">
        <v>2375</v>
      </c>
      <c r="F154" s="295" t="s">
        <v>2376</v>
      </c>
      <c r="G154" s="299">
        <v>0.05</v>
      </c>
      <c r="H154" s="299">
        <v>7.0000000000000007E-2</v>
      </c>
      <c r="I154" s="299">
        <v>0.1</v>
      </c>
      <c r="J154" s="299" t="s">
        <v>1255</v>
      </c>
      <c r="K154" t="s">
        <v>2380</v>
      </c>
    </row>
    <row r="155" spans="1:11" x14ac:dyDescent="0.25">
      <c r="A155" s="295">
        <v>120421</v>
      </c>
      <c r="B155" s="295" t="s">
        <v>2342</v>
      </c>
      <c r="C155" s="297">
        <v>356740</v>
      </c>
      <c r="D155" s="298" t="str">
        <f t="shared" si="1"/>
        <v>на сайт</v>
      </c>
      <c r="E155" s="295" t="s">
        <v>2375</v>
      </c>
      <c r="F155" s="295" t="s">
        <v>2376</v>
      </c>
      <c r="G155" s="299">
        <v>0.05</v>
      </c>
      <c r="H155" s="299">
        <v>7.0000000000000007E-2</v>
      </c>
      <c r="I155" s="299">
        <v>0.1</v>
      </c>
      <c r="J155" s="299" t="s">
        <v>1255</v>
      </c>
      <c r="K155" t="s">
        <v>2380</v>
      </c>
    </row>
    <row r="156" spans="1:11" x14ac:dyDescent="0.25">
      <c r="A156" s="295">
        <v>120423</v>
      </c>
      <c r="B156" s="295" t="s">
        <v>2443</v>
      </c>
      <c r="C156" s="297">
        <v>447360</v>
      </c>
      <c r="D156" s="298" t="str">
        <f t="shared" si="1"/>
        <v>на сайт</v>
      </c>
      <c r="E156" s="295" t="s">
        <v>2375</v>
      </c>
      <c r="F156" s="295" t="s">
        <v>2376</v>
      </c>
      <c r="G156" s="299">
        <v>0.05</v>
      </c>
      <c r="H156" s="299">
        <v>7.0000000000000007E-2</v>
      </c>
      <c r="I156" s="299">
        <v>0.1</v>
      </c>
      <c r="J156" s="299" t="s">
        <v>1255</v>
      </c>
      <c r="K156" t="s">
        <v>2380</v>
      </c>
    </row>
    <row r="157" spans="1:11" x14ac:dyDescent="0.25">
      <c r="A157" s="295">
        <v>120424</v>
      </c>
      <c r="B157" s="295" t="s">
        <v>2444</v>
      </c>
      <c r="C157" s="297">
        <v>447390</v>
      </c>
      <c r="D157" s="298" t="str">
        <f t="shared" si="1"/>
        <v>на сайт</v>
      </c>
      <c r="E157" s="295" t="s">
        <v>2375</v>
      </c>
      <c r="F157" s="295" t="s">
        <v>2376</v>
      </c>
      <c r="G157" s="299">
        <v>0.05</v>
      </c>
      <c r="H157" s="299">
        <v>7.0000000000000007E-2</v>
      </c>
      <c r="I157" s="299">
        <v>0.1</v>
      </c>
      <c r="J157" s="299" t="s">
        <v>1255</v>
      </c>
      <c r="K157" t="s">
        <v>2380</v>
      </c>
    </row>
    <row r="158" spans="1:11" x14ac:dyDescent="0.25">
      <c r="A158" s="295">
        <v>120425</v>
      </c>
      <c r="B158" s="295" t="s">
        <v>2445</v>
      </c>
      <c r="C158" s="297">
        <v>539340</v>
      </c>
      <c r="D158" s="298" t="str">
        <f t="shared" si="1"/>
        <v>на сайт</v>
      </c>
      <c r="E158" s="295" t="s">
        <v>2375</v>
      </c>
      <c r="F158" s="295" t="s">
        <v>2376</v>
      </c>
      <c r="G158" s="299">
        <v>0.05</v>
      </c>
      <c r="H158" s="299">
        <v>7.0000000000000007E-2</v>
      </c>
      <c r="I158" s="299">
        <v>0.1</v>
      </c>
      <c r="J158" s="299" t="s">
        <v>1255</v>
      </c>
      <c r="K158" t="s">
        <v>2380</v>
      </c>
    </row>
    <row r="159" spans="1:11" x14ac:dyDescent="0.25">
      <c r="A159" s="295">
        <v>120426</v>
      </c>
      <c r="B159" s="295" t="s">
        <v>2345</v>
      </c>
      <c r="C159" s="297">
        <v>360570</v>
      </c>
      <c r="D159" s="298" t="str">
        <f t="shared" si="1"/>
        <v>на сайт</v>
      </c>
      <c r="E159" s="295" t="s">
        <v>2375</v>
      </c>
      <c r="F159" s="295" t="s">
        <v>2376</v>
      </c>
      <c r="G159" s="299">
        <v>0.05</v>
      </c>
      <c r="H159" s="299">
        <v>7.0000000000000007E-2</v>
      </c>
      <c r="I159" s="299">
        <v>0.1</v>
      </c>
      <c r="J159" s="299" t="s">
        <v>1255</v>
      </c>
      <c r="K159" t="s">
        <v>2380</v>
      </c>
    </row>
    <row r="160" spans="1:11" x14ac:dyDescent="0.25">
      <c r="A160" s="295">
        <v>120427</v>
      </c>
      <c r="B160" s="295" t="s">
        <v>2446</v>
      </c>
      <c r="C160" s="297">
        <v>480310</v>
      </c>
      <c r="D160" s="298" t="str">
        <f t="shared" si="1"/>
        <v>на сайт</v>
      </c>
      <c r="E160" s="295" t="s">
        <v>2375</v>
      </c>
      <c r="F160" s="295" t="s">
        <v>2376</v>
      </c>
      <c r="G160" s="299">
        <v>0.05</v>
      </c>
      <c r="H160" s="299">
        <v>7.0000000000000007E-2</v>
      </c>
      <c r="I160" s="299">
        <v>0.1</v>
      </c>
      <c r="J160" s="299" t="s">
        <v>1255</v>
      </c>
      <c r="K160" t="s">
        <v>2380</v>
      </c>
    </row>
    <row r="161" spans="1:11" x14ac:dyDescent="0.25">
      <c r="A161" s="295">
        <v>120428</v>
      </c>
      <c r="B161" s="295" t="s">
        <v>2348</v>
      </c>
      <c r="C161" s="297">
        <v>480310</v>
      </c>
      <c r="D161" s="298" t="str">
        <f t="shared" si="1"/>
        <v>на сайт</v>
      </c>
      <c r="E161" s="295" t="s">
        <v>2375</v>
      </c>
      <c r="F161" s="295" t="s">
        <v>2376</v>
      </c>
      <c r="G161" s="299">
        <v>0.05</v>
      </c>
      <c r="H161" s="299">
        <v>7.0000000000000007E-2</v>
      </c>
      <c r="I161" s="299">
        <v>0.1</v>
      </c>
      <c r="J161" s="299" t="s">
        <v>1255</v>
      </c>
      <c r="K161" t="s">
        <v>2380</v>
      </c>
    </row>
    <row r="162" spans="1:11" x14ac:dyDescent="0.25">
      <c r="A162" s="295">
        <v>120429</v>
      </c>
      <c r="B162" s="295" t="s">
        <v>2447</v>
      </c>
      <c r="C162" s="297">
        <v>598100</v>
      </c>
      <c r="D162" s="298" t="str">
        <f t="shared" si="1"/>
        <v>на сайт</v>
      </c>
      <c r="E162" s="295" t="s">
        <v>2375</v>
      </c>
      <c r="F162" s="295" t="s">
        <v>2376</v>
      </c>
      <c r="G162" s="299">
        <v>0.05</v>
      </c>
      <c r="H162" s="299">
        <v>7.0000000000000007E-2</v>
      </c>
      <c r="I162" s="299">
        <v>0.1</v>
      </c>
      <c r="J162" s="299" t="s">
        <v>1255</v>
      </c>
      <c r="K162" t="s">
        <v>2380</v>
      </c>
    </row>
    <row r="163" spans="1:11" x14ac:dyDescent="0.25">
      <c r="A163" s="295">
        <v>120430</v>
      </c>
      <c r="B163" s="295" t="s">
        <v>2448</v>
      </c>
      <c r="C163" s="297">
        <v>598130</v>
      </c>
      <c r="D163" s="298" t="str">
        <f t="shared" si="1"/>
        <v>на сайт</v>
      </c>
      <c r="E163" s="295" t="s">
        <v>2375</v>
      </c>
      <c r="F163" s="295" t="s">
        <v>2376</v>
      </c>
      <c r="G163" s="299">
        <v>0.05</v>
      </c>
      <c r="H163" s="299">
        <v>7.0000000000000007E-2</v>
      </c>
      <c r="I163" s="299">
        <v>0.1</v>
      </c>
      <c r="J163" s="299" t="s">
        <v>1255</v>
      </c>
      <c r="K163" t="s">
        <v>2380</v>
      </c>
    </row>
    <row r="164" spans="1:11" x14ac:dyDescent="0.25">
      <c r="A164" s="295">
        <v>120431</v>
      </c>
      <c r="B164" s="295" t="s">
        <v>2449</v>
      </c>
      <c r="C164" s="297">
        <v>799210</v>
      </c>
      <c r="D164" s="298" t="str">
        <f t="shared" si="1"/>
        <v>на сайт</v>
      </c>
      <c r="E164" s="295" t="s">
        <v>2375</v>
      </c>
      <c r="F164" s="295" t="s">
        <v>2376</v>
      </c>
      <c r="G164" s="299">
        <v>0.05</v>
      </c>
      <c r="H164" s="299">
        <v>7.0000000000000007E-2</v>
      </c>
      <c r="I164" s="299">
        <v>0.1</v>
      </c>
      <c r="J164" s="299" t="s">
        <v>1255</v>
      </c>
      <c r="K164" t="s">
        <v>2380</v>
      </c>
    </row>
    <row r="165" spans="1:11" x14ac:dyDescent="0.25">
      <c r="A165" s="295">
        <v>120432</v>
      </c>
      <c r="B165" s="295" t="s">
        <v>2351</v>
      </c>
      <c r="C165" s="297">
        <v>497510</v>
      </c>
      <c r="D165" s="298" t="str">
        <f t="shared" si="1"/>
        <v>на сайт</v>
      </c>
      <c r="E165" s="295" t="s">
        <v>2375</v>
      </c>
      <c r="F165" s="295" t="s">
        <v>2376</v>
      </c>
      <c r="G165" s="299">
        <v>0.05</v>
      </c>
      <c r="H165" s="299">
        <v>7.0000000000000007E-2</v>
      </c>
      <c r="I165" s="299">
        <v>0.1</v>
      </c>
      <c r="J165" s="299" t="s">
        <v>1255</v>
      </c>
      <c r="K165" t="s">
        <v>2380</v>
      </c>
    </row>
    <row r="166" spans="1:11" x14ac:dyDescent="0.25">
      <c r="A166" s="295">
        <v>120433</v>
      </c>
      <c r="B166" s="295" t="s">
        <v>2450</v>
      </c>
      <c r="C166" s="297">
        <v>680050</v>
      </c>
      <c r="D166" s="298" t="str">
        <f t="shared" si="1"/>
        <v>на сайт</v>
      </c>
      <c r="E166" s="295" t="s">
        <v>2375</v>
      </c>
      <c r="F166" s="295" t="s">
        <v>2376</v>
      </c>
      <c r="G166" s="299">
        <v>0.05</v>
      </c>
      <c r="H166" s="299">
        <v>7.0000000000000007E-2</v>
      </c>
      <c r="I166" s="299">
        <v>0.1</v>
      </c>
      <c r="J166" s="299" t="s">
        <v>1255</v>
      </c>
      <c r="K166" t="s">
        <v>2380</v>
      </c>
    </row>
    <row r="167" spans="1:11" x14ac:dyDescent="0.25">
      <c r="A167" s="295">
        <v>120434</v>
      </c>
      <c r="B167" s="295" t="s">
        <v>2354</v>
      </c>
      <c r="C167" s="297">
        <v>703970</v>
      </c>
      <c r="D167" s="298" t="str">
        <f t="shared" si="1"/>
        <v>на сайт</v>
      </c>
      <c r="E167" s="295" t="s">
        <v>2375</v>
      </c>
      <c r="F167" s="295" t="s">
        <v>2376</v>
      </c>
      <c r="G167" s="299">
        <v>0.05</v>
      </c>
      <c r="H167" s="299">
        <v>7.0000000000000007E-2</v>
      </c>
      <c r="I167" s="299">
        <v>0.1</v>
      </c>
      <c r="J167" s="299" t="s">
        <v>1255</v>
      </c>
      <c r="K167" t="s">
        <v>2380</v>
      </c>
    </row>
    <row r="168" spans="1:11" x14ac:dyDescent="0.25">
      <c r="A168" s="295">
        <v>120435</v>
      </c>
      <c r="B168" s="295" t="s">
        <v>2451</v>
      </c>
      <c r="C168" s="297">
        <v>865640</v>
      </c>
      <c r="D168" s="298" t="str">
        <f t="shared" si="1"/>
        <v>на сайт</v>
      </c>
      <c r="E168" s="295" t="s">
        <v>2375</v>
      </c>
      <c r="F168" s="295" t="s">
        <v>2376</v>
      </c>
      <c r="G168" s="299">
        <v>0.05</v>
      </c>
      <c r="H168" s="299">
        <v>7.0000000000000007E-2</v>
      </c>
      <c r="I168" s="299">
        <v>0.1</v>
      </c>
      <c r="J168" s="299" t="s">
        <v>1255</v>
      </c>
      <c r="K168" t="s">
        <v>2380</v>
      </c>
    </row>
    <row r="169" spans="1:11" x14ac:dyDescent="0.25">
      <c r="A169" s="295">
        <v>120436</v>
      </c>
      <c r="B169" s="295" t="s">
        <v>2452</v>
      </c>
      <c r="C169" s="297">
        <v>865760</v>
      </c>
      <c r="D169" s="298" t="str">
        <f t="shared" si="1"/>
        <v>на сайт</v>
      </c>
      <c r="E169" s="295" t="s">
        <v>2375</v>
      </c>
      <c r="F169" s="295" t="s">
        <v>2376</v>
      </c>
      <c r="G169" s="299">
        <v>0.05</v>
      </c>
      <c r="H169" s="299">
        <v>7.0000000000000007E-2</v>
      </c>
      <c r="I169" s="299">
        <v>0.1</v>
      </c>
      <c r="J169" s="299" t="s">
        <v>1255</v>
      </c>
      <c r="K169" t="s">
        <v>2380</v>
      </c>
    </row>
    <row r="170" spans="1:11" x14ac:dyDescent="0.25">
      <c r="A170" s="295">
        <v>120437</v>
      </c>
      <c r="B170" s="295" t="s">
        <v>2453</v>
      </c>
      <c r="C170" s="297">
        <v>1030770</v>
      </c>
      <c r="D170" s="298" t="str">
        <f t="shared" si="1"/>
        <v>на сайт</v>
      </c>
      <c r="E170" s="295" t="s">
        <v>2375</v>
      </c>
      <c r="F170" s="295" t="s">
        <v>2376</v>
      </c>
      <c r="G170" s="299">
        <v>0.05</v>
      </c>
      <c r="H170" s="299">
        <v>7.0000000000000007E-2</v>
      </c>
      <c r="I170" s="299">
        <v>0.1</v>
      </c>
      <c r="J170" s="299" t="s">
        <v>1255</v>
      </c>
      <c r="K170" t="s">
        <v>2380</v>
      </c>
    </row>
    <row r="171" spans="1:11" x14ac:dyDescent="0.25">
      <c r="A171" s="295">
        <v>120438</v>
      </c>
      <c r="B171" s="295" t="s">
        <v>2454</v>
      </c>
      <c r="C171" s="297">
        <v>721330</v>
      </c>
      <c r="D171" s="298" t="str">
        <f t="shared" si="1"/>
        <v>на сайт</v>
      </c>
      <c r="E171" s="295" t="s">
        <v>2375</v>
      </c>
      <c r="F171" s="295" t="s">
        <v>2376</v>
      </c>
      <c r="G171" s="299">
        <v>0.05</v>
      </c>
      <c r="H171" s="299">
        <v>7.0000000000000007E-2</v>
      </c>
      <c r="I171" s="299">
        <v>0.1</v>
      </c>
      <c r="J171" s="299" t="s">
        <v>1255</v>
      </c>
      <c r="K171" t="s">
        <v>2380</v>
      </c>
    </row>
    <row r="172" spans="1:11" x14ac:dyDescent="0.25">
      <c r="A172" s="295">
        <v>120440</v>
      </c>
      <c r="B172" s="295" t="s">
        <v>2455</v>
      </c>
      <c r="C172" s="297">
        <v>1020720</v>
      </c>
      <c r="D172" s="298" t="str">
        <f t="shared" si="1"/>
        <v>на сайт</v>
      </c>
      <c r="E172" s="295" t="s">
        <v>2375</v>
      </c>
      <c r="F172" s="295" t="s">
        <v>2376</v>
      </c>
      <c r="G172" s="299">
        <v>0.05</v>
      </c>
      <c r="H172" s="299">
        <v>7.0000000000000007E-2</v>
      </c>
      <c r="I172" s="299">
        <v>0.1</v>
      </c>
      <c r="J172" s="299" t="s">
        <v>1255</v>
      </c>
      <c r="K172" t="s">
        <v>2380</v>
      </c>
    </row>
    <row r="173" spans="1:11" x14ac:dyDescent="0.25">
      <c r="A173" s="295">
        <v>120439</v>
      </c>
      <c r="B173" s="295" t="s">
        <v>2456</v>
      </c>
      <c r="C173" s="297">
        <v>1020720</v>
      </c>
      <c r="D173" s="298" t="str">
        <f t="shared" si="1"/>
        <v>на сайт</v>
      </c>
      <c r="E173" s="295" t="s">
        <v>2375</v>
      </c>
      <c r="F173" s="295" t="s">
        <v>2376</v>
      </c>
      <c r="G173" s="299">
        <v>0.05</v>
      </c>
      <c r="H173" s="299">
        <v>7.0000000000000007E-2</v>
      </c>
      <c r="I173" s="299">
        <v>0.1</v>
      </c>
      <c r="J173" s="299" t="s">
        <v>1255</v>
      </c>
      <c r="K173" t="s">
        <v>2380</v>
      </c>
    </row>
    <row r="174" spans="1:11" x14ac:dyDescent="0.25">
      <c r="A174" s="295">
        <v>120441</v>
      </c>
      <c r="B174" s="295" t="s">
        <v>2457</v>
      </c>
      <c r="C174" s="297">
        <v>1255330</v>
      </c>
      <c r="D174" s="298" t="str">
        <f t="shared" si="1"/>
        <v>на сайт</v>
      </c>
      <c r="E174" s="295" t="s">
        <v>2375</v>
      </c>
      <c r="F174" s="295" t="s">
        <v>2376</v>
      </c>
      <c r="G174" s="299">
        <v>0.05</v>
      </c>
      <c r="H174" s="299">
        <v>7.0000000000000007E-2</v>
      </c>
      <c r="I174" s="299">
        <v>0.1</v>
      </c>
      <c r="J174" s="299" t="s">
        <v>1255</v>
      </c>
      <c r="K174" t="s">
        <v>2380</v>
      </c>
    </row>
    <row r="175" spans="1:11" x14ac:dyDescent="0.25">
      <c r="A175" s="295">
        <v>120443</v>
      </c>
      <c r="B175" s="295" t="s">
        <v>2458</v>
      </c>
      <c r="C175" s="297">
        <v>1255330</v>
      </c>
      <c r="D175" s="298" t="str">
        <f t="shared" si="1"/>
        <v>на сайт</v>
      </c>
      <c r="E175" s="295" t="s">
        <v>2375</v>
      </c>
      <c r="F175" s="295" t="s">
        <v>2376</v>
      </c>
      <c r="G175" s="299">
        <v>0.05</v>
      </c>
      <c r="H175" s="299">
        <v>7.0000000000000007E-2</v>
      </c>
      <c r="I175" s="299">
        <v>0.1</v>
      </c>
      <c r="J175" s="299" t="s">
        <v>1255</v>
      </c>
      <c r="K175" t="s">
        <v>2380</v>
      </c>
    </row>
    <row r="176" spans="1:11" x14ac:dyDescent="0.25">
      <c r="A176" s="295">
        <v>120444</v>
      </c>
      <c r="B176" s="295" t="s">
        <v>2459</v>
      </c>
      <c r="C176" s="297">
        <v>527200</v>
      </c>
      <c r="D176" s="298" t="str">
        <f t="shared" si="1"/>
        <v>на сайт</v>
      </c>
      <c r="E176" s="295" t="s">
        <v>2375</v>
      </c>
      <c r="F176" s="295" t="s">
        <v>2376</v>
      </c>
      <c r="G176" s="299">
        <v>0.05</v>
      </c>
      <c r="H176" s="299">
        <v>7.0000000000000007E-2</v>
      </c>
      <c r="I176" s="299">
        <v>0.1</v>
      </c>
      <c r="J176" s="299" t="s">
        <v>1255</v>
      </c>
      <c r="K176" t="s">
        <v>2380</v>
      </c>
    </row>
    <row r="177" spans="1:11" x14ac:dyDescent="0.25">
      <c r="A177" s="295">
        <v>120445</v>
      </c>
      <c r="B177" s="295" t="s">
        <v>2460</v>
      </c>
      <c r="C177" s="297">
        <v>775810</v>
      </c>
      <c r="D177" s="298" t="str">
        <f t="shared" si="1"/>
        <v>на сайт</v>
      </c>
      <c r="E177" s="295" t="s">
        <v>2375</v>
      </c>
      <c r="F177" s="295" t="s">
        <v>2376</v>
      </c>
      <c r="G177" s="299">
        <v>0.05</v>
      </c>
      <c r="H177" s="299">
        <v>7.0000000000000007E-2</v>
      </c>
      <c r="I177" s="299">
        <v>0.1</v>
      </c>
      <c r="J177" s="299" t="s">
        <v>1255</v>
      </c>
      <c r="K177" t="s">
        <v>2380</v>
      </c>
    </row>
    <row r="178" spans="1:11" x14ac:dyDescent="0.25">
      <c r="A178" s="295">
        <v>120446</v>
      </c>
      <c r="B178" s="295" t="s">
        <v>2461</v>
      </c>
      <c r="C178" s="297">
        <v>616470</v>
      </c>
      <c r="D178" s="298" t="str">
        <f t="shared" si="1"/>
        <v>на сайт</v>
      </c>
      <c r="E178" s="295" t="s">
        <v>2375</v>
      </c>
      <c r="F178" s="295" t="s">
        <v>2376</v>
      </c>
      <c r="G178" s="299">
        <v>0.05</v>
      </c>
      <c r="H178" s="299">
        <v>7.0000000000000007E-2</v>
      </c>
      <c r="I178" s="299">
        <v>0.1</v>
      </c>
      <c r="J178" s="299" t="s">
        <v>1255</v>
      </c>
      <c r="K178" t="s">
        <v>2380</v>
      </c>
    </row>
    <row r="179" spans="1:11" x14ac:dyDescent="0.25">
      <c r="A179" s="295">
        <v>120447</v>
      </c>
      <c r="B179" s="295" t="s">
        <v>2462</v>
      </c>
      <c r="C179" s="297">
        <v>773040</v>
      </c>
      <c r="D179" s="298" t="str">
        <f t="shared" si="1"/>
        <v>на сайт</v>
      </c>
      <c r="E179" s="295" t="s">
        <v>2375</v>
      </c>
      <c r="F179" s="295" t="s">
        <v>2376</v>
      </c>
      <c r="G179" s="299">
        <v>0.05</v>
      </c>
      <c r="H179" s="299">
        <v>7.0000000000000007E-2</v>
      </c>
      <c r="I179" s="299">
        <v>0.1</v>
      </c>
      <c r="J179" s="299" t="s">
        <v>1255</v>
      </c>
      <c r="K179" t="s">
        <v>2380</v>
      </c>
    </row>
    <row r="180" spans="1:11" x14ac:dyDescent="0.25">
      <c r="A180" s="295">
        <v>120448</v>
      </c>
      <c r="B180" s="295" t="s">
        <v>2463</v>
      </c>
      <c r="C180" s="297">
        <v>773120</v>
      </c>
      <c r="D180" s="298" t="str">
        <f t="shared" si="1"/>
        <v>на сайт</v>
      </c>
      <c r="E180" s="295" t="s">
        <v>2375</v>
      </c>
      <c r="F180" s="295" t="s">
        <v>2376</v>
      </c>
      <c r="G180" s="299">
        <v>0.05</v>
      </c>
      <c r="H180" s="299">
        <v>7.0000000000000007E-2</v>
      </c>
      <c r="I180" s="299">
        <v>0.1</v>
      </c>
      <c r="J180" s="299" t="s">
        <v>1255</v>
      </c>
      <c r="K180" t="s">
        <v>2380</v>
      </c>
    </row>
    <row r="181" spans="1:11" x14ac:dyDescent="0.25">
      <c r="A181" s="295">
        <v>120449</v>
      </c>
      <c r="B181" s="295" t="s">
        <v>2464</v>
      </c>
      <c r="C181" s="297">
        <v>931970</v>
      </c>
      <c r="D181" s="298" t="str">
        <f t="shared" si="1"/>
        <v>на сайт</v>
      </c>
      <c r="E181" s="295" t="s">
        <v>2375</v>
      </c>
      <c r="F181" s="295" t="s">
        <v>2376</v>
      </c>
      <c r="G181" s="299">
        <v>0.05</v>
      </c>
      <c r="H181" s="299">
        <v>7.0000000000000007E-2</v>
      </c>
      <c r="I181" s="299">
        <v>0.1</v>
      </c>
      <c r="J181" s="299" t="s">
        <v>1255</v>
      </c>
      <c r="K181" t="s">
        <v>2380</v>
      </c>
    </row>
    <row r="182" spans="1:11" x14ac:dyDescent="0.25">
      <c r="A182" s="295">
        <v>120450</v>
      </c>
      <c r="B182" s="295" t="s">
        <v>2465</v>
      </c>
      <c r="C182" s="297">
        <v>623060</v>
      </c>
      <c r="D182" s="298" t="str">
        <f t="shared" si="1"/>
        <v>на сайт</v>
      </c>
      <c r="E182" s="295" t="s">
        <v>2375</v>
      </c>
      <c r="F182" s="295" t="s">
        <v>2376</v>
      </c>
      <c r="G182" s="299">
        <v>0.05</v>
      </c>
      <c r="H182" s="299">
        <v>7.0000000000000007E-2</v>
      </c>
      <c r="I182" s="299">
        <v>0.1</v>
      </c>
      <c r="J182" s="299" t="s">
        <v>1255</v>
      </c>
      <c r="K182" t="s">
        <v>2380</v>
      </c>
    </row>
    <row r="183" spans="1:11" x14ac:dyDescent="0.25">
      <c r="A183" s="295">
        <v>120451</v>
      </c>
      <c r="B183" s="295" t="s">
        <v>2466</v>
      </c>
      <c r="C183" s="297">
        <v>829970</v>
      </c>
      <c r="D183" s="298" t="str">
        <f t="shared" si="1"/>
        <v>на сайт</v>
      </c>
      <c r="E183" s="295" t="s">
        <v>2375</v>
      </c>
      <c r="F183" s="295" t="s">
        <v>2376</v>
      </c>
      <c r="G183" s="299">
        <v>0.05</v>
      </c>
      <c r="H183" s="299">
        <v>7.0000000000000007E-2</v>
      </c>
      <c r="I183" s="299">
        <v>0.1</v>
      </c>
      <c r="J183" s="299" t="s">
        <v>1255</v>
      </c>
      <c r="K183" t="s">
        <v>2380</v>
      </c>
    </row>
    <row r="184" spans="1:11" x14ac:dyDescent="0.25">
      <c r="A184" s="295">
        <v>120452</v>
      </c>
      <c r="B184" s="295" t="s">
        <v>2467</v>
      </c>
      <c r="C184" s="297">
        <v>829970</v>
      </c>
      <c r="D184" s="298" t="str">
        <f t="shared" si="1"/>
        <v>на сайт</v>
      </c>
      <c r="E184" s="295" t="s">
        <v>2375</v>
      </c>
      <c r="F184" s="295" t="s">
        <v>2376</v>
      </c>
      <c r="G184" s="299">
        <v>0.05</v>
      </c>
      <c r="H184" s="299">
        <v>7.0000000000000007E-2</v>
      </c>
      <c r="I184" s="299">
        <v>0.1</v>
      </c>
      <c r="J184" s="299" t="s">
        <v>1255</v>
      </c>
      <c r="K184" t="s">
        <v>2380</v>
      </c>
    </row>
    <row r="185" spans="1:11" x14ac:dyDescent="0.25">
      <c r="A185" s="295">
        <v>120453</v>
      </c>
      <c r="B185" s="295" t="s">
        <v>2468</v>
      </c>
      <c r="C185" s="297">
        <v>1033510</v>
      </c>
      <c r="D185" s="298" t="str">
        <f t="shared" si="1"/>
        <v>на сайт</v>
      </c>
      <c r="E185" s="295" t="s">
        <v>2375</v>
      </c>
      <c r="F185" s="295" t="s">
        <v>2376</v>
      </c>
      <c r="G185" s="299">
        <v>0.05</v>
      </c>
      <c r="H185" s="299">
        <v>7.0000000000000007E-2</v>
      </c>
      <c r="I185" s="299">
        <v>0.1</v>
      </c>
      <c r="J185" s="299" t="s">
        <v>1255</v>
      </c>
      <c r="K185" t="s">
        <v>2380</v>
      </c>
    </row>
    <row r="186" spans="1:11" x14ac:dyDescent="0.25">
      <c r="A186" s="295">
        <v>120454</v>
      </c>
      <c r="B186" s="295" t="s">
        <v>2469</v>
      </c>
      <c r="C186" s="297">
        <v>1033570</v>
      </c>
      <c r="D186" s="298" t="str">
        <f t="shared" si="1"/>
        <v>на сайт</v>
      </c>
      <c r="E186" s="295" t="s">
        <v>2375</v>
      </c>
      <c r="F186" s="295" t="s">
        <v>2376</v>
      </c>
      <c r="G186" s="299">
        <v>0.05</v>
      </c>
      <c r="H186" s="299">
        <v>7.0000000000000007E-2</v>
      </c>
      <c r="I186" s="299">
        <v>0.1</v>
      </c>
      <c r="J186" s="299" t="s">
        <v>1255</v>
      </c>
      <c r="K186" t="s">
        <v>2380</v>
      </c>
    </row>
    <row r="187" spans="1:11" x14ac:dyDescent="0.25">
      <c r="A187" s="295">
        <v>120455</v>
      </c>
      <c r="B187" s="295" t="s">
        <v>2470</v>
      </c>
      <c r="C187" s="297">
        <v>1381040</v>
      </c>
      <c r="D187" s="298" t="str">
        <f t="shared" si="1"/>
        <v>на сайт</v>
      </c>
      <c r="E187" s="295" t="s">
        <v>2375</v>
      </c>
      <c r="F187" s="295" t="s">
        <v>2376</v>
      </c>
      <c r="G187" s="299">
        <v>0.05</v>
      </c>
      <c r="H187" s="299">
        <v>7.0000000000000007E-2</v>
      </c>
      <c r="I187" s="299">
        <v>0.1</v>
      </c>
      <c r="J187" s="299" t="s">
        <v>1255</v>
      </c>
      <c r="K187" t="s">
        <v>2380</v>
      </c>
    </row>
    <row r="188" spans="1:11" x14ac:dyDescent="0.25">
      <c r="A188" s="295">
        <v>120456</v>
      </c>
      <c r="B188" s="295" t="s">
        <v>2471</v>
      </c>
      <c r="C188" s="297">
        <v>859660</v>
      </c>
      <c r="D188" s="298" t="str">
        <f t="shared" si="1"/>
        <v>на сайт</v>
      </c>
      <c r="E188" s="295" t="s">
        <v>2375</v>
      </c>
      <c r="F188" s="295" t="s">
        <v>2376</v>
      </c>
      <c r="G188" s="299">
        <v>0.05</v>
      </c>
      <c r="H188" s="299">
        <v>7.0000000000000007E-2</v>
      </c>
      <c r="I188" s="299">
        <v>0.1</v>
      </c>
      <c r="J188" s="299" t="s">
        <v>1255</v>
      </c>
      <c r="K188" t="s">
        <v>2380</v>
      </c>
    </row>
    <row r="189" spans="1:11" x14ac:dyDescent="0.25">
      <c r="A189" s="295">
        <v>120457</v>
      </c>
      <c r="B189" s="295" t="s">
        <v>2472</v>
      </c>
      <c r="C189" s="297">
        <v>1175100</v>
      </c>
      <c r="D189" s="298" t="str">
        <f t="shared" si="1"/>
        <v>на сайт</v>
      </c>
      <c r="E189" s="295" t="s">
        <v>2375</v>
      </c>
      <c r="F189" s="295" t="s">
        <v>2376</v>
      </c>
      <c r="G189" s="299">
        <v>0.05</v>
      </c>
      <c r="H189" s="299">
        <v>7.0000000000000007E-2</v>
      </c>
      <c r="I189" s="299">
        <v>0.1</v>
      </c>
      <c r="J189" s="299" t="s">
        <v>1255</v>
      </c>
      <c r="K189" t="s">
        <v>2380</v>
      </c>
    </row>
    <row r="190" spans="1:11" x14ac:dyDescent="0.25">
      <c r="A190" s="295">
        <v>120458</v>
      </c>
      <c r="B190" s="295" t="s">
        <v>2473</v>
      </c>
      <c r="C190" s="297">
        <v>1216470</v>
      </c>
      <c r="D190" s="298" t="str">
        <f t="shared" si="1"/>
        <v>на сайт</v>
      </c>
      <c r="E190" s="295" t="s">
        <v>2375</v>
      </c>
      <c r="F190" s="295" t="s">
        <v>2376</v>
      </c>
      <c r="G190" s="299">
        <v>0.05</v>
      </c>
      <c r="H190" s="299">
        <v>7.0000000000000007E-2</v>
      </c>
      <c r="I190" s="299">
        <v>0.1</v>
      </c>
      <c r="J190" s="299" t="s">
        <v>1255</v>
      </c>
      <c r="K190" t="s">
        <v>2380</v>
      </c>
    </row>
    <row r="191" spans="1:11" x14ac:dyDescent="0.25">
      <c r="A191" s="295">
        <v>120459</v>
      </c>
      <c r="B191" s="295" t="s">
        <v>2474</v>
      </c>
      <c r="C191" s="297">
        <v>1495820</v>
      </c>
      <c r="D191" s="298" t="str">
        <f t="shared" si="1"/>
        <v>на сайт</v>
      </c>
      <c r="E191" s="295" t="s">
        <v>2375</v>
      </c>
      <c r="F191" s="295" t="s">
        <v>2376</v>
      </c>
      <c r="G191" s="299">
        <v>0.05</v>
      </c>
      <c r="H191" s="299">
        <v>7.0000000000000007E-2</v>
      </c>
      <c r="I191" s="299">
        <v>0.1</v>
      </c>
      <c r="J191" s="299" t="s">
        <v>1255</v>
      </c>
      <c r="K191" t="s">
        <v>2380</v>
      </c>
    </row>
    <row r="192" spans="1:11" x14ac:dyDescent="0.25">
      <c r="A192" s="295">
        <v>120460</v>
      </c>
      <c r="B192" s="295" t="s">
        <v>2475</v>
      </c>
      <c r="C192" s="297">
        <v>1496040</v>
      </c>
      <c r="D192" s="298" t="str">
        <f t="shared" si="1"/>
        <v>на сайт</v>
      </c>
      <c r="E192" s="295" t="s">
        <v>2375</v>
      </c>
      <c r="F192" s="295" t="s">
        <v>2376</v>
      </c>
      <c r="G192" s="299">
        <v>0.05</v>
      </c>
      <c r="H192" s="299">
        <v>7.0000000000000007E-2</v>
      </c>
      <c r="I192" s="299">
        <v>0.1</v>
      </c>
      <c r="J192" s="299" t="s">
        <v>1255</v>
      </c>
      <c r="K192" t="s">
        <v>2380</v>
      </c>
    </row>
    <row r="193" spans="1:11" x14ac:dyDescent="0.25">
      <c r="A193" s="295">
        <v>120461</v>
      </c>
      <c r="B193" s="295" t="s">
        <v>2476</v>
      </c>
      <c r="C193" s="297">
        <v>1781160</v>
      </c>
      <c r="D193" s="298" t="str">
        <f t="shared" si="1"/>
        <v>на сайт</v>
      </c>
      <c r="E193" s="295" t="s">
        <v>2375</v>
      </c>
      <c r="F193" s="295" t="s">
        <v>2376</v>
      </c>
      <c r="G193" s="299">
        <v>0.05</v>
      </c>
      <c r="H193" s="299">
        <v>7.0000000000000007E-2</v>
      </c>
      <c r="I193" s="299">
        <v>0.1</v>
      </c>
      <c r="J193" s="299" t="s">
        <v>1255</v>
      </c>
      <c r="K193" t="s">
        <v>2380</v>
      </c>
    </row>
    <row r="194" spans="1:11" x14ac:dyDescent="0.25">
      <c r="A194" s="295">
        <v>120462</v>
      </c>
      <c r="B194" s="295" t="s">
        <v>2477</v>
      </c>
      <c r="C194" s="297">
        <v>1246430</v>
      </c>
      <c r="D194" s="298" t="str">
        <f t="shared" si="1"/>
        <v>на сайт</v>
      </c>
      <c r="E194" s="295" t="s">
        <v>2375</v>
      </c>
      <c r="F194" s="295" t="s">
        <v>2376</v>
      </c>
      <c r="G194" s="299">
        <v>0.05</v>
      </c>
      <c r="H194" s="299">
        <v>7.0000000000000007E-2</v>
      </c>
      <c r="I194" s="299">
        <v>0.1</v>
      </c>
      <c r="J194" s="299" t="s">
        <v>1255</v>
      </c>
      <c r="K194" t="s">
        <v>2380</v>
      </c>
    </row>
    <row r="195" spans="1:11" x14ac:dyDescent="0.25">
      <c r="A195" s="295">
        <v>120464</v>
      </c>
      <c r="B195" s="295" t="s">
        <v>2478</v>
      </c>
      <c r="C195" s="297">
        <v>1763780</v>
      </c>
      <c r="D195" s="298" t="str">
        <f t="shared" si="1"/>
        <v>на сайт</v>
      </c>
      <c r="E195" s="295" t="s">
        <v>2375</v>
      </c>
      <c r="F195" s="295" t="s">
        <v>2376</v>
      </c>
      <c r="G195" s="299">
        <v>0.05</v>
      </c>
      <c r="H195" s="299">
        <v>7.0000000000000007E-2</v>
      </c>
      <c r="I195" s="299">
        <v>0.1</v>
      </c>
      <c r="J195" s="299" t="s">
        <v>1255</v>
      </c>
      <c r="K195" t="s">
        <v>2380</v>
      </c>
    </row>
    <row r="196" spans="1:11" x14ac:dyDescent="0.25">
      <c r="A196" s="295">
        <v>120463</v>
      </c>
      <c r="B196" s="295" t="s">
        <v>2479</v>
      </c>
      <c r="C196" s="297">
        <v>1763780</v>
      </c>
      <c r="D196" s="298" t="str">
        <f t="shared" si="1"/>
        <v>на сайт</v>
      </c>
      <c r="E196" s="295" t="s">
        <v>2375</v>
      </c>
      <c r="F196" s="295" t="s">
        <v>2376</v>
      </c>
      <c r="G196" s="299">
        <v>0.05</v>
      </c>
      <c r="H196" s="299">
        <v>7.0000000000000007E-2</v>
      </c>
      <c r="I196" s="299">
        <v>0.1</v>
      </c>
      <c r="J196" s="299" t="s">
        <v>1255</v>
      </c>
      <c r="K196" t="s">
        <v>2380</v>
      </c>
    </row>
    <row r="197" spans="1:11" x14ac:dyDescent="0.25">
      <c r="A197" s="295">
        <v>120465</v>
      </c>
      <c r="B197" s="295" t="s">
        <v>2480</v>
      </c>
      <c r="C197" s="297">
        <v>2169240</v>
      </c>
      <c r="D197" s="298" t="str">
        <f t="shared" si="1"/>
        <v>на сайт</v>
      </c>
      <c r="E197" s="295" t="s">
        <v>2375</v>
      </c>
      <c r="F197" s="295" t="s">
        <v>2376</v>
      </c>
      <c r="G197" s="299">
        <v>0.05</v>
      </c>
      <c r="H197" s="299">
        <v>7.0000000000000007E-2</v>
      </c>
      <c r="I197" s="299">
        <v>0.1</v>
      </c>
      <c r="J197" s="299" t="s">
        <v>1255</v>
      </c>
      <c r="K197" t="s">
        <v>2380</v>
      </c>
    </row>
    <row r="198" spans="1:11" x14ac:dyDescent="0.25">
      <c r="A198" s="295">
        <v>120467</v>
      </c>
      <c r="B198" s="295" t="s">
        <v>2481</v>
      </c>
      <c r="C198" s="297">
        <v>2169240</v>
      </c>
      <c r="D198" s="298" t="str">
        <f t="shared" si="1"/>
        <v>на сайт</v>
      </c>
      <c r="E198" s="295" t="s">
        <v>2375</v>
      </c>
      <c r="F198" s="295" t="s">
        <v>2376</v>
      </c>
      <c r="G198" s="299">
        <v>0.05</v>
      </c>
      <c r="H198" s="299">
        <v>7.0000000000000007E-2</v>
      </c>
      <c r="I198" s="299">
        <v>0.1</v>
      </c>
      <c r="J198" s="299" t="s">
        <v>1255</v>
      </c>
      <c r="K198" t="s">
        <v>2380</v>
      </c>
    </row>
    <row r="199" spans="1:11" x14ac:dyDescent="0.25">
      <c r="A199" s="295">
        <v>120492</v>
      </c>
      <c r="B199" s="295" t="s">
        <v>2482</v>
      </c>
      <c r="C199" s="297">
        <v>396660</v>
      </c>
      <c r="D199" s="298" t="str">
        <f t="shared" si="1"/>
        <v>на сайт</v>
      </c>
      <c r="E199" s="295" t="s">
        <v>2375</v>
      </c>
      <c r="F199" s="295" t="s">
        <v>2376</v>
      </c>
      <c r="G199" s="299">
        <v>0.05</v>
      </c>
      <c r="H199" s="299">
        <v>7.0000000000000007E-2</v>
      </c>
      <c r="I199" s="299">
        <v>0.1</v>
      </c>
      <c r="J199" s="299" t="s">
        <v>1255</v>
      </c>
      <c r="K199" t="s">
        <v>2381</v>
      </c>
    </row>
    <row r="200" spans="1:11" x14ac:dyDescent="0.25">
      <c r="A200" s="295">
        <v>120493</v>
      </c>
      <c r="B200" s="295" t="s">
        <v>2483</v>
      </c>
      <c r="C200" s="297">
        <v>583630</v>
      </c>
      <c r="D200" s="298" t="str">
        <f t="shared" si="1"/>
        <v>на сайт</v>
      </c>
      <c r="E200" s="295" t="s">
        <v>2375</v>
      </c>
      <c r="F200" s="295" t="s">
        <v>2376</v>
      </c>
      <c r="G200" s="299">
        <v>0.05</v>
      </c>
      <c r="H200" s="299">
        <v>7.0000000000000007E-2</v>
      </c>
      <c r="I200" s="299">
        <v>0.1</v>
      </c>
      <c r="J200" s="299" t="s">
        <v>1255</v>
      </c>
      <c r="K200" t="s">
        <v>2381</v>
      </c>
    </row>
    <row r="201" spans="1:11" x14ac:dyDescent="0.25">
      <c r="A201" s="295">
        <v>120494</v>
      </c>
      <c r="B201" s="295" t="s">
        <v>2484</v>
      </c>
      <c r="C201" s="297">
        <v>463800</v>
      </c>
      <c r="D201" s="298" t="str">
        <f t="shared" si="1"/>
        <v>на сайт</v>
      </c>
      <c r="E201" s="295" t="s">
        <v>2375</v>
      </c>
      <c r="F201" s="295" t="s">
        <v>2376</v>
      </c>
      <c r="G201" s="299">
        <v>0.05</v>
      </c>
      <c r="H201" s="299">
        <v>7.0000000000000007E-2</v>
      </c>
      <c r="I201" s="299">
        <v>0.1</v>
      </c>
      <c r="J201" s="299" t="s">
        <v>1255</v>
      </c>
      <c r="K201" t="s">
        <v>2381</v>
      </c>
    </row>
    <row r="202" spans="1:11" x14ac:dyDescent="0.25">
      <c r="A202" s="295">
        <v>120495</v>
      </c>
      <c r="B202" s="295" t="s">
        <v>2485</v>
      </c>
      <c r="C202" s="297">
        <v>581590</v>
      </c>
      <c r="D202" s="298" t="str">
        <f t="shared" si="1"/>
        <v>на сайт</v>
      </c>
      <c r="E202" s="295" t="s">
        <v>2375</v>
      </c>
      <c r="F202" s="295" t="s">
        <v>2376</v>
      </c>
      <c r="G202" s="299">
        <v>0.05</v>
      </c>
      <c r="H202" s="299">
        <v>7.0000000000000007E-2</v>
      </c>
      <c r="I202" s="299">
        <v>0.1</v>
      </c>
      <c r="J202" s="299" t="s">
        <v>1255</v>
      </c>
      <c r="K202" t="s">
        <v>2381</v>
      </c>
    </row>
    <row r="203" spans="1:11" x14ac:dyDescent="0.25">
      <c r="A203" s="295">
        <v>120496</v>
      </c>
      <c r="B203" s="295" t="s">
        <v>2486</v>
      </c>
      <c r="C203" s="297">
        <v>581630</v>
      </c>
      <c r="D203" s="298" t="str">
        <f t="shared" si="1"/>
        <v>на сайт</v>
      </c>
      <c r="E203" s="295" t="s">
        <v>2375</v>
      </c>
      <c r="F203" s="295" t="s">
        <v>2376</v>
      </c>
      <c r="G203" s="299">
        <v>0.05</v>
      </c>
      <c r="H203" s="299">
        <v>7.0000000000000007E-2</v>
      </c>
      <c r="I203" s="299">
        <v>0.1</v>
      </c>
      <c r="J203" s="299" t="s">
        <v>1255</v>
      </c>
      <c r="K203" t="s">
        <v>2381</v>
      </c>
    </row>
    <row r="204" spans="1:11" x14ac:dyDescent="0.25">
      <c r="A204" s="295">
        <v>120497</v>
      </c>
      <c r="B204" s="295" t="s">
        <v>2487</v>
      </c>
      <c r="C204" s="297">
        <v>701140</v>
      </c>
      <c r="D204" s="298" t="str">
        <f t="shared" si="1"/>
        <v>на сайт</v>
      </c>
      <c r="E204" s="295" t="s">
        <v>2375</v>
      </c>
      <c r="F204" s="295" t="s">
        <v>2376</v>
      </c>
      <c r="G204" s="299">
        <v>0.05</v>
      </c>
      <c r="H204" s="299">
        <v>7.0000000000000007E-2</v>
      </c>
      <c r="I204" s="299">
        <v>0.1</v>
      </c>
      <c r="J204" s="299" t="s">
        <v>1255</v>
      </c>
      <c r="K204" t="s">
        <v>2381</v>
      </c>
    </row>
    <row r="205" spans="1:11" x14ac:dyDescent="0.25">
      <c r="A205" s="295">
        <v>120498</v>
      </c>
      <c r="B205" s="295" t="s">
        <v>2488</v>
      </c>
      <c r="C205" s="297">
        <v>468750</v>
      </c>
      <c r="D205" s="298" t="str">
        <f t="shared" si="1"/>
        <v>на сайт</v>
      </c>
      <c r="E205" s="295" t="s">
        <v>2375</v>
      </c>
      <c r="F205" s="295" t="s">
        <v>2376</v>
      </c>
      <c r="G205" s="299">
        <v>0.05</v>
      </c>
      <c r="H205" s="299">
        <v>7.0000000000000007E-2</v>
      </c>
      <c r="I205" s="299">
        <v>0.1</v>
      </c>
      <c r="J205" s="299" t="s">
        <v>1255</v>
      </c>
      <c r="K205" t="s">
        <v>2381</v>
      </c>
    </row>
    <row r="206" spans="1:11" x14ac:dyDescent="0.25">
      <c r="A206" s="295">
        <v>120499</v>
      </c>
      <c r="B206" s="295" t="s">
        <v>2489</v>
      </c>
      <c r="C206" s="297">
        <v>624390</v>
      </c>
      <c r="D206" s="298" t="str">
        <f t="shared" si="1"/>
        <v>на сайт</v>
      </c>
      <c r="E206" s="295" t="s">
        <v>2375</v>
      </c>
      <c r="F206" s="295" t="s">
        <v>2376</v>
      </c>
      <c r="G206" s="299">
        <v>0.05</v>
      </c>
      <c r="H206" s="299">
        <v>7.0000000000000007E-2</v>
      </c>
      <c r="I206" s="299">
        <v>0.1</v>
      </c>
      <c r="J206" s="299" t="s">
        <v>1255</v>
      </c>
      <c r="K206" t="s">
        <v>2381</v>
      </c>
    </row>
    <row r="207" spans="1:11" x14ac:dyDescent="0.25">
      <c r="A207" s="295">
        <v>120500</v>
      </c>
      <c r="B207" s="295" t="s">
        <v>2490</v>
      </c>
      <c r="C207" s="297">
        <v>624390</v>
      </c>
      <c r="D207" s="298" t="str">
        <f t="shared" si="1"/>
        <v>на сайт</v>
      </c>
      <c r="E207" s="295" t="s">
        <v>2375</v>
      </c>
      <c r="F207" s="295" t="s">
        <v>2376</v>
      </c>
      <c r="G207" s="299">
        <v>0.05</v>
      </c>
      <c r="H207" s="299">
        <v>7.0000000000000007E-2</v>
      </c>
      <c r="I207" s="299">
        <v>0.1</v>
      </c>
      <c r="J207" s="299" t="s">
        <v>1255</v>
      </c>
      <c r="K207" t="s">
        <v>2381</v>
      </c>
    </row>
    <row r="208" spans="1:11" x14ac:dyDescent="0.25">
      <c r="A208" s="295">
        <v>120501</v>
      </c>
      <c r="B208" s="295" t="s">
        <v>2491</v>
      </c>
      <c r="C208" s="297">
        <v>777510</v>
      </c>
      <c r="D208" s="298" t="str">
        <f t="shared" si="1"/>
        <v>на сайт</v>
      </c>
      <c r="E208" s="295" t="s">
        <v>2375</v>
      </c>
      <c r="F208" s="295" t="s">
        <v>2376</v>
      </c>
      <c r="G208" s="299">
        <v>0.05</v>
      </c>
      <c r="H208" s="299">
        <v>7.0000000000000007E-2</v>
      </c>
      <c r="I208" s="299">
        <v>0.1</v>
      </c>
      <c r="J208" s="299" t="s">
        <v>1255</v>
      </c>
      <c r="K208" t="s">
        <v>2381</v>
      </c>
    </row>
    <row r="209" spans="1:11" x14ac:dyDescent="0.25">
      <c r="A209" s="295">
        <v>120502</v>
      </c>
      <c r="B209" s="295" t="s">
        <v>2492</v>
      </c>
      <c r="C209" s="297">
        <v>777550</v>
      </c>
      <c r="D209" s="298" t="str">
        <f t="shared" si="1"/>
        <v>на сайт</v>
      </c>
      <c r="E209" s="295" t="s">
        <v>2375</v>
      </c>
      <c r="F209" s="295" t="s">
        <v>2376</v>
      </c>
      <c r="G209" s="299">
        <v>0.05</v>
      </c>
      <c r="H209" s="299">
        <v>7.0000000000000007E-2</v>
      </c>
      <c r="I209" s="299">
        <v>0.1</v>
      </c>
      <c r="J209" s="299" t="s">
        <v>1255</v>
      </c>
      <c r="K209" t="s">
        <v>2381</v>
      </c>
    </row>
    <row r="210" spans="1:11" x14ac:dyDescent="0.25">
      <c r="A210" s="295">
        <v>120503</v>
      </c>
      <c r="B210" s="295" t="s">
        <v>2493</v>
      </c>
      <c r="C210" s="297">
        <v>1038960</v>
      </c>
      <c r="D210" s="298" t="str">
        <f t="shared" si="1"/>
        <v>на сайт</v>
      </c>
      <c r="E210" s="295" t="s">
        <v>2375</v>
      </c>
      <c r="F210" s="295" t="s">
        <v>2376</v>
      </c>
      <c r="G210" s="299">
        <v>0.05</v>
      </c>
      <c r="H210" s="299">
        <v>7.0000000000000007E-2</v>
      </c>
      <c r="I210" s="299">
        <v>0.1</v>
      </c>
      <c r="J210" s="299" t="s">
        <v>1255</v>
      </c>
      <c r="K210" t="s">
        <v>2381</v>
      </c>
    </row>
    <row r="211" spans="1:11" x14ac:dyDescent="0.25">
      <c r="A211" s="295">
        <v>120504</v>
      </c>
      <c r="B211" s="295" t="s">
        <v>2494</v>
      </c>
      <c r="C211" s="297">
        <v>646750</v>
      </c>
      <c r="D211" s="298" t="str">
        <f t="shared" si="1"/>
        <v>на сайт</v>
      </c>
      <c r="E211" s="295" t="s">
        <v>2375</v>
      </c>
      <c r="F211" s="295" t="s">
        <v>2376</v>
      </c>
      <c r="G211" s="299">
        <v>0.05</v>
      </c>
      <c r="H211" s="299">
        <v>7.0000000000000007E-2</v>
      </c>
      <c r="I211" s="299">
        <v>0.1</v>
      </c>
      <c r="J211" s="299" t="s">
        <v>1255</v>
      </c>
      <c r="K211" t="s">
        <v>2381</v>
      </c>
    </row>
    <row r="212" spans="1:11" x14ac:dyDescent="0.25">
      <c r="A212" s="295">
        <v>120505</v>
      </c>
      <c r="B212" s="295" t="s">
        <v>2495</v>
      </c>
      <c r="C212" s="297">
        <v>884060</v>
      </c>
      <c r="D212" s="298" t="str">
        <f t="shared" si="1"/>
        <v>на сайт</v>
      </c>
      <c r="E212" s="295" t="s">
        <v>2375</v>
      </c>
      <c r="F212" s="295" t="s">
        <v>2376</v>
      </c>
      <c r="G212" s="299">
        <v>0.05</v>
      </c>
      <c r="H212" s="299">
        <v>7.0000000000000007E-2</v>
      </c>
      <c r="I212" s="299">
        <v>0.1</v>
      </c>
      <c r="J212" s="299" t="s">
        <v>1255</v>
      </c>
      <c r="K212" t="s">
        <v>2381</v>
      </c>
    </row>
    <row r="213" spans="1:11" x14ac:dyDescent="0.25">
      <c r="A213" s="295">
        <v>120506</v>
      </c>
      <c r="B213" s="295" t="s">
        <v>2496</v>
      </c>
      <c r="C213" s="297">
        <v>915150</v>
      </c>
      <c r="D213" s="298" t="str">
        <f t="shared" si="1"/>
        <v>на сайт</v>
      </c>
      <c r="E213" s="295" t="s">
        <v>2375</v>
      </c>
      <c r="F213" s="295" t="s">
        <v>2376</v>
      </c>
      <c r="G213" s="299">
        <v>0.05</v>
      </c>
      <c r="H213" s="299">
        <v>7.0000000000000007E-2</v>
      </c>
      <c r="I213" s="299">
        <v>0.1</v>
      </c>
      <c r="J213" s="299" t="s">
        <v>1255</v>
      </c>
      <c r="K213" t="s">
        <v>2381</v>
      </c>
    </row>
    <row r="214" spans="1:11" x14ac:dyDescent="0.25">
      <c r="A214" s="295">
        <v>120507</v>
      </c>
      <c r="B214" s="295" t="s">
        <v>2497</v>
      </c>
      <c r="C214" s="297">
        <v>1125300</v>
      </c>
      <c r="D214" s="298" t="str">
        <f t="shared" si="1"/>
        <v>на сайт</v>
      </c>
      <c r="E214" s="295" t="s">
        <v>2375</v>
      </c>
      <c r="F214" s="295" t="s">
        <v>2376</v>
      </c>
      <c r="G214" s="299">
        <v>0.05</v>
      </c>
      <c r="H214" s="299">
        <v>7.0000000000000007E-2</v>
      </c>
      <c r="I214" s="299">
        <v>0.1</v>
      </c>
      <c r="J214" s="299" t="s">
        <v>1255</v>
      </c>
      <c r="K214" t="s">
        <v>2381</v>
      </c>
    </row>
    <row r="215" spans="1:11" x14ac:dyDescent="0.25">
      <c r="A215" s="295">
        <v>120508</v>
      </c>
      <c r="B215" s="295" t="s">
        <v>2498</v>
      </c>
      <c r="C215" s="297">
        <v>1125480</v>
      </c>
      <c r="D215" s="298" t="str">
        <f t="shared" si="1"/>
        <v>на сайт</v>
      </c>
      <c r="E215" s="295" t="s">
        <v>2375</v>
      </c>
      <c r="F215" s="295" t="s">
        <v>2376</v>
      </c>
      <c r="G215" s="299">
        <v>0.05</v>
      </c>
      <c r="H215" s="299">
        <v>7.0000000000000007E-2</v>
      </c>
      <c r="I215" s="299">
        <v>0.1</v>
      </c>
      <c r="J215" s="299" t="s">
        <v>1255</v>
      </c>
      <c r="K215" t="s">
        <v>2381</v>
      </c>
    </row>
    <row r="216" spans="1:11" x14ac:dyDescent="0.25">
      <c r="A216" s="295">
        <v>120509</v>
      </c>
      <c r="B216" s="295" t="s">
        <v>2499</v>
      </c>
      <c r="C216" s="297">
        <v>1339970</v>
      </c>
      <c r="D216" s="298" t="str">
        <f t="shared" si="1"/>
        <v>на сайт</v>
      </c>
      <c r="E216" s="295" t="s">
        <v>2375</v>
      </c>
      <c r="F216" s="295" t="s">
        <v>2376</v>
      </c>
      <c r="G216" s="299">
        <v>0.05</v>
      </c>
      <c r="H216" s="299">
        <v>7.0000000000000007E-2</v>
      </c>
      <c r="I216" s="299">
        <v>0.1</v>
      </c>
      <c r="J216" s="299" t="s">
        <v>1255</v>
      </c>
      <c r="K216" t="s">
        <v>2381</v>
      </c>
    </row>
    <row r="217" spans="1:11" x14ac:dyDescent="0.25">
      <c r="A217" s="295">
        <v>120510</v>
      </c>
      <c r="B217" s="295" t="s">
        <v>2500</v>
      </c>
      <c r="C217" s="297">
        <v>937710</v>
      </c>
      <c r="D217" s="298" t="str">
        <f t="shared" si="1"/>
        <v>на сайт</v>
      </c>
      <c r="E217" s="295" t="s">
        <v>2375</v>
      </c>
      <c r="F217" s="295" t="s">
        <v>2376</v>
      </c>
      <c r="G217" s="299">
        <v>0.05</v>
      </c>
      <c r="H217" s="299">
        <v>7.0000000000000007E-2</v>
      </c>
      <c r="I217" s="299">
        <v>0.1</v>
      </c>
      <c r="J217" s="299" t="s">
        <v>1255</v>
      </c>
      <c r="K217" t="s">
        <v>2381</v>
      </c>
    </row>
    <row r="218" spans="1:11" x14ac:dyDescent="0.25">
      <c r="A218" s="295">
        <v>120511</v>
      </c>
      <c r="B218" s="295" t="s">
        <v>2501</v>
      </c>
      <c r="C218" s="297">
        <v>1326890</v>
      </c>
      <c r="D218" s="298" t="str">
        <f t="shared" si="1"/>
        <v>на сайт</v>
      </c>
      <c r="E218" s="295" t="s">
        <v>2375</v>
      </c>
      <c r="F218" s="295" t="s">
        <v>2376</v>
      </c>
      <c r="G218" s="299">
        <v>0.05</v>
      </c>
      <c r="H218" s="299">
        <v>7.0000000000000007E-2</v>
      </c>
      <c r="I218" s="299">
        <v>0.1</v>
      </c>
      <c r="J218" s="299" t="s">
        <v>1255</v>
      </c>
      <c r="K218" t="s">
        <v>2381</v>
      </c>
    </row>
    <row r="219" spans="1:11" x14ac:dyDescent="0.25">
      <c r="A219" s="295">
        <v>120512</v>
      </c>
      <c r="B219" s="295" t="s">
        <v>2502</v>
      </c>
      <c r="C219" s="297">
        <v>1326890</v>
      </c>
      <c r="D219" s="298" t="str">
        <f t="shared" si="1"/>
        <v>на сайт</v>
      </c>
      <c r="E219" s="295" t="s">
        <v>2375</v>
      </c>
      <c r="F219" s="295" t="s">
        <v>2376</v>
      </c>
      <c r="G219" s="299">
        <v>0.05</v>
      </c>
      <c r="H219" s="299">
        <v>7.0000000000000007E-2</v>
      </c>
      <c r="I219" s="299">
        <v>0.1</v>
      </c>
      <c r="J219" s="299" t="s">
        <v>1255</v>
      </c>
      <c r="K219" t="s">
        <v>2381</v>
      </c>
    </row>
    <row r="220" spans="1:11" x14ac:dyDescent="0.25">
      <c r="A220" s="295">
        <v>120513</v>
      </c>
      <c r="B220" s="295" t="s">
        <v>2503</v>
      </c>
      <c r="C220" s="297">
        <v>1631910</v>
      </c>
      <c r="D220" s="298" t="str">
        <f t="shared" si="1"/>
        <v>на сайт</v>
      </c>
      <c r="E220" s="295" t="s">
        <v>2375</v>
      </c>
      <c r="F220" s="295" t="s">
        <v>2376</v>
      </c>
      <c r="G220" s="299">
        <v>0.05</v>
      </c>
      <c r="H220" s="299">
        <v>7.0000000000000007E-2</v>
      </c>
      <c r="I220" s="299">
        <v>0.1</v>
      </c>
      <c r="J220" s="299" t="s">
        <v>1255</v>
      </c>
      <c r="K220" t="s">
        <v>2381</v>
      </c>
    </row>
    <row r="221" spans="1:11" x14ac:dyDescent="0.25">
      <c r="A221" s="295">
        <v>120514</v>
      </c>
      <c r="B221" s="295" t="s">
        <v>2504</v>
      </c>
      <c r="C221" s="297">
        <v>1631910</v>
      </c>
      <c r="D221" s="298" t="str">
        <f t="shared" si="1"/>
        <v>на сайт</v>
      </c>
      <c r="E221" s="295" t="s">
        <v>2375</v>
      </c>
      <c r="F221" s="295" t="s">
        <v>2376</v>
      </c>
      <c r="G221" s="299">
        <v>0.05</v>
      </c>
      <c r="H221" s="299">
        <v>7.0000000000000007E-2</v>
      </c>
      <c r="I221" s="299">
        <v>0.1</v>
      </c>
      <c r="J221" s="299" t="s">
        <v>1255</v>
      </c>
      <c r="K221" t="s">
        <v>2381</v>
      </c>
    </row>
    <row r="222" spans="1:11" x14ac:dyDescent="0.25">
      <c r="A222" s="295">
        <v>120516</v>
      </c>
      <c r="B222" s="295" t="s">
        <v>2505</v>
      </c>
      <c r="C222" s="297">
        <v>685370</v>
      </c>
      <c r="D222" s="298" t="str">
        <f t="shared" si="1"/>
        <v>на сайт</v>
      </c>
      <c r="E222" s="295" t="s">
        <v>2375</v>
      </c>
      <c r="F222" s="295" t="s">
        <v>2376</v>
      </c>
      <c r="G222" s="299">
        <v>0.05</v>
      </c>
      <c r="H222" s="299">
        <v>7.0000000000000007E-2</v>
      </c>
      <c r="I222" s="299">
        <v>0.1</v>
      </c>
      <c r="J222" s="299" t="s">
        <v>1255</v>
      </c>
      <c r="K222" t="s">
        <v>2381</v>
      </c>
    </row>
    <row r="223" spans="1:11" x14ac:dyDescent="0.25">
      <c r="A223" s="295">
        <v>120517</v>
      </c>
      <c r="B223" s="295" t="s">
        <v>2506</v>
      </c>
      <c r="C223" s="297">
        <v>1008520</v>
      </c>
      <c r="D223" s="298" t="str">
        <f t="shared" si="1"/>
        <v>на сайт</v>
      </c>
      <c r="E223" s="295" t="s">
        <v>2375</v>
      </c>
      <c r="F223" s="295" t="s">
        <v>2376</v>
      </c>
      <c r="G223" s="299">
        <v>0.05</v>
      </c>
      <c r="H223" s="299">
        <v>7.0000000000000007E-2</v>
      </c>
      <c r="I223" s="299">
        <v>0.1</v>
      </c>
      <c r="J223" s="299" t="s">
        <v>1255</v>
      </c>
      <c r="K223" t="s">
        <v>2381</v>
      </c>
    </row>
    <row r="224" spans="1:11" x14ac:dyDescent="0.25">
      <c r="A224" s="295">
        <v>120518</v>
      </c>
      <c r="B224" s="295" t="s">
        <v>2507</v>
      </c>
      <c r="C224" s="297">
        <v>801390</v>
      </c>
      <c r="D224" s="298" t="str">
        <f t="shared" si="1"/>
        <v>на сайт</v>
      </c>
      <c r="E224" s="295" t="s">
        <v>2375</v>
      </c>
      <c r="F224" s="295" t="s">
        <v>2376</v>
      </c>
      <c r="G224" s="299">
        <v>0.05</v>
      </c>
      <c r="H224" s="299">
        <v>7.0000000000000007E-2</v>
      </c>
      <c r="I224" s="299">
        <v>0.1</v>
      </c>
      <c r="J224" s="299" t="s">
        <v>1255</v>
      </c>
      <c r="K224" t="s">
        <v>2381</v>
      </c>
    </row>
    <row r="225" spans="1:11" x14ac:dyDescent="0.25">
      <c r="A225" s="295">
        <v>120519</v>
      </c>
      <c r="B225" s="295" t="s">
        <v>2508</v>
      </c>
      <c r="C225" s="297">
        <v>1004970</v>
      </c>
      <c r="D225" s="298" t="str">
        <f t="shared" si="1"/>
        <v>на сайт</v>
      </c>
      <c r="E225" s="295" t="s">
        <v>2375</v>
      </c>
      <c r="F225" s="295" t="s">
        <v>2376</v>
      </c>
      <c r="G225" s="299">
        <v>0.05</v>
      </c>
      <c r="H225" s="299">
        <v>7.0000000000000007E-2</v>
      </c>
      <c r="I225" s="299">
        <v>0.1</v>
      </c>
      <c r="J225" s="299" t="s">
        <v>1255</v>
      </c>
      <c r="K225" t="s">
        <v>2381</v>
      </c>
    </row>
    <row r="226" spans="1:11" x14ac:dyDescent="0.25">
      <c r="A226" s="295">
        <v>120520</v>
      </c>
      <c r="B226" s="295" t="s">
        <v>2509</v>
      </c>
      <c r="C226" s="297">
        <v>1005030</v>
      </c>
      <c r="D226" s="298" t="str">
        <f t="shared" si="1"/>
        <v>на сайт</v>
      </c>
      <c r="E226" s="295" t="s">
        <v>2375</v>
      </c>
      <c r="F226" s="295" t="s">
        <v>2376</v>
      </c>
      <c r="G226" s="299">
        <v>0.05</v>
      </c>
      <c r="H226" s="299">
        <v>7.0000000000000007E-2</v>
      </c>
      <c r="I226" s="299">
        <v>0.1</v>
      </c>
      <c r="J226" s="299" t="s">
        <v>1255</v>
      </c>
      <c r="K226" t="s">
        <v>2381</v>
      </c>
    </row>
    <row r="227" spans="1:11" x14ac:dyDescent="0.25">
      <c r="A227" s="295">
        <v>120521</v>
      </c>
      <c r="B227" s="295" t="s">
        <v>2510</v>
      </c>
      <c r="C227" s="297">
        <v>1211560</v>
      </c>
      <c r="D227" s="298" t="str">
        <f t="shared" si="1"/>
        <v>на сайт</v>
      </c>
      <c r="E227" s="295" t="s">
        <v>2375</v>
      </c>
      <c r="F227" s="295" t="s">
        <v>2376</v>
      </c>
      <c r="G227" s="299">
        <v>0.05</v>
      </c>
      <c r="H227" s="299">
        <v>7.0000000000000007E-2</v>
      </c>
      <c r="I227" s="299">
        <v>0.1</v>
      </c>
      <c r="J227" s="299" t="s">
        <v>1255</v>
      </c>
      <c r="K227" t="s">
        <v>2381</v>
      </c>
    </row>
    <row r="228" spans="1:11" x14ac:dyDescent="0.25">
      <c r="A228" s="295">
        <v>120522</v>
      </c>
      <c r="B228" s="295" t="s">
        <v>2511</v>
      </c>
      <c r="C228" s="297">
        <v>809950</v>
      </c>
      <c r="D228" s="298" t="str">
        <f t="shared" si="1"/>
        <v>на сайт</v>
      </c>
      <c r="E228" s="295" t="s">
        <v>2375</v>
      </c>
      <c r="F228" s="295" t="s">
        <v>2376</v>
      </c>
      <c r="G228" s="299">
        <v>0.05</v>
      </c>
      <c r="H228" s="299">
        <v>7.0000000000000007E-2</v>
      </c>
      <c r="I228" s="299">
        <v>0.1</v>
      </c>
      <c r="J228" s="299" t="s">
        <v>1255</v>
      </c>
      <c r="K228" t="s">
        <v>2381</v>
      </c>
    </row>
    <row r="229" spans="1:11" x14ac:dyDescent="0.25">
      <c r="A229" s="295">
        <v>120523</v>
      </c>
      <c r="B229" s="295" t="s">
        <v>2512</v>
      </c>
      <c r="C229" s="297">
        <v>1078930</v>
      </c>
      <c r="D229" s="298" t="str">
        <f t="shared" si="1"/>
        <v>на сайт</v>
      </c>
      <c r="E229" s="295" t="s">
        <v>2375</v>
      </c>
      <c r="F229" s="295" t="s">
        <v>2376</v>
      </c>
      <c r="G229" s="299">
        <v>0.05</v>
      </c>
      <c r="H229" s="299">
        <v>7.0000000000000007E-2</v>
      </c>
      <c r="I229" s="299">
        <v>0.1</v>
      </c>
      <c r="J229" s="299" t="s">
        <v>1255</v>
      </c>
      <c r="K229" t="s">
        <v>2381</v>
      </c>
    </row>
    <row r="230" spans="1:11" x14ac:dyDescent="0.25">
      <c r="A230" s="295">
        <v>120524</v>
      </c>
      <c r="B230" s="295" t="s">
        <v>2513</v>
      </c>
      <c r="C230" s="297">
        <v>1078930</v>
      </c>
      <c r="D230" s="298" t="str">
        <f t="shared" si="1"/>
        <v>на сайт</v>
      </c>
      <c r="E230" s="295" t="s">
        <v>2375</v>
      </c>
      <c r="F230" s="295" t="s">
        <v>2376</v>
      </c>
      <c r="G230" s="299">
        <v>0.05</v>
      </c>
      <c r="H230" s="299">
        <v>7.0000000000000007E-2</v>
      </c>
      <c r="I230" s="299">
        <v>0.1</v>
      </c>
      <c r="J230" s="299" t="s">
        <v>1255</v>
      </c>
      <c r="K230" t="s">
        <v>2381</v>
      </c>
    </row>
    <row r="231" spans="1:11" x14ac:dyDescent="0.25">
      <c r="A231" s="295">
        <v>120525</v>
      </c>
      <c r="B231" s="295" t="s">
        <v>2514</v>
      </c>
      <c r="C231" s="297">
        <v>1343540</v>
      </c>
      <c r="D231" s="298" t="str">
        <f t="shared" si="1"/>
        <v>на сайт</v>
      </c>
      <c r="E231" s="295" t="s">
        <v>2375</v>
      </c>
      <c r="F231" s="295" t="s">
        <v>2376</v>
      </c>
      <c r="G231" s="299">
        <v>0.05</v>
      </c>
      <c r="H231" s="299">
        <v>7.0000000000000007E-2</v>
      </c>
      <c r="I231" s="299">
        <v>0.1</v>
      </c>
      <c r="J231" s="299" t="s">
        <v>1255</v>
      </c>
      <c r="K231" t="s">
        <v>2381</v>
      </c>
    </row>
    <row r="232" spans="1:11" x14ac:dyDescent="0.25">
      <c r="A232" s="295">
        <v>120526</v>
      </c>
      <c r="B232" s="295" t="s">
        <v>2515</v>
      </c>
      <c r="C232" s="297">
        <v>1343650</v>
      </c>
      <c r="D232" s="298" t="str">
        <f t="shared" si="1"/>
        <v>на сайт</v>
      </c>
      <c r="E232" s="295" t="s">
        <v>2375</v>
      </c>
      <c r="F232" s="295" t="s">
        <v>2376</v>
      </c>
      <c r="G232" s="299">
        <v>0.05</v>
      </c>
      <c r="H232" s="299">
        <v>7.0000000000000007E-2</v>
      </c>
      <c r="I232" s="299">
        <v>0.1</v>
      </c>
      <c r="J232" s="299" t="s">
        <v>1255</v>
      </c>
      <c r="K232" t="s">
        <v>2381</v>
      </c>
    </row>
    <row r="233" spans="1:11" x14ac:dyDescent="0.25">
      <c r="A233" s="295">
        <v>120527</v>
      </c>
      <c r="B233" s="295" t="s">
        <v>2516</v>
      </c>
      <c r="C233" s="297">
        <v>1795340</v>
      </c>
      <c r="D233" s="298" t="str">
        <f t="shared" si="1"/>
        <v>на сайт</v>
      </c>
      <c r="E233" s="295" t="s">
        <v>2375</v>
      </c>
      <c r="F233" s="295" t="s">
        <v>2376</v>
      </c>
      <c r="G233" s="299">
        <v>0.05</v>
      </c>
      <c r="H233" s="299">
        <v>7.0000000000000007E-2</v>
      </c>
      <c r="I233" s="299">
        <v>0.1</v>
      </c>
      <c r="J233" s="299" t="s">
        <v>1255</v>
      </c>
      <c r="K233" t="s">
        <v>2381</v>
      </c>
    </row>
    <row r="234" spans="1:11" x14ac:dyDescent="0.25">
      <c r="A234" s="295">
        <v>120529</v>
      </c>
      <c r="B234" s="295" t="s">
        <v>2517</v>
      </c>
      <c r="C234" s="297">
        <v>1117530</v>
      </c>
      <c r="D234" s="298" t="str">
        <f t="shared" si="1"/>
        <v>на сайт</v>
      </c>
      <c r="E234" s="295" t="s">
        <v>2375</v>
      </c>
      <c r="F234" s="295" t="s">
        <v>2376</v>
      </c>
      <c r="G234" s="299">
        <v>0.05</v>
      </c>
      <c r="H234" s="299">
        <v>7.0000000000000007E-2</v>
      </c>
      <c r="I234" s="299">
        <v>0.1</v>
      </c>
      <c r="J234" s="299" t="s">
        <v>1255</v>
      </c>
      <c r="K234" t="s">
        <v>2381</v>
      </c>
    </row>
    <row r="235" spans="1:11" x14ac:dyDescent="0.25">
      <c r="A235" s="295">
        <v>120533</v>
      </c>
      <c r="B235" s="295" t="s">
        <v>2518</v>
      </c>
      <c r="C235" s="297">
        <v>1527620</v>
      </c>
      <c r="D235" s="298" t="str">
        <f t="shared" si="1"/>
        <v>на сайт</v>
      </c>
      <c r="E235" s="295" t="s">
        <v>2375</v>
      </c>
      <c r="F235" s="295" t="s">
        <v>2376</v>
      </c>
      <c r="G235" s="299">
        <v>0.05</v>
      </c>
      <c r="H235" s="299">
        <v>7.0000000000000007E-2</v>
      </c>
      <c r="I235" s="299">
        <v>0.1</v>
      </c>
      <c r="J235" s="299" t="s">
        <v>1255</v>
      </c>
      <c r="K235" t="s">
        <v>2381</v>
      </c>
    </row>
    <row r="236" spans="1:11" x14ac:dyDescent="0.25">
      <c r="A236" s="295">
        <v>120530</v>
      </c>
      <c r="B236" s="295" t="s">
        <v>2519</v>
      </c>
      <c r="C236" s="297">
        <v>1581400</v>
      </c>
      <c r="D236" s="298" t="str">
        <f t="shared" si="1"/>
        <v>на сайт</v>
      </c>
      <c r="E236" s="295" t="s">
        <v>2375</v>
      </c>
      <c r="F236" s="295" t="s">
        <v>2376</v>
      </c>
      <c r="G236" s="299">
        <v>0.05</v>
      </c>
      <c r="H236" s="299">
        <v>7.0000000000000007E-2</v>
      </c>
      <c r="I236" s="299">
        <v>0.1</v>
      </c>
      <c r="J236" s="299" t="s">
        <v>1255</v>
      </c>
      <c r="K236" t="s">
        <v>2381</v>
      </c>
    </row>
    <row r="237" spans="1:11" x14ac:dyDescent="0.25">
      <c r="A237" s="295">
        <v>120532</v>
      </c>
      <c r="B237" s="295" t="s">
        <v>2520</v>
      </c>
      <c r="C237" s="297">
        <v>1944560</v>
      </c>
      <c r="D237" s="298" t="str">
        <f t="shared" si="1"/>
        <v>на сайт</v>
      </c>
      <c r="E237" s="295" t="s">
        <v>2375</v>
      </c>
      <c r="F237" s="295" t="s">
        <v>2376</v>
      </c>
      <c r="G237" s="299">
        <v>0.05</v>
      </c>
      <c r="H237" s="299">
        <v>7.0000000000000007E-2</v>
      </c>
      <c r="I237" s="299">
        <v>0.1</v>
      </c>
      <c r="J237" s="299" t="s">
        <v>1255</v>
      </c>
      <c r="K237" t="s">
        <v>2381</v>
      </c>
    </row>
    <row r="238" spans="1:11" x14ac:dyDescent="0.25">
      <c r="A238" s="295">
        <v>120531</v>
      </c>
      <c r="B238" s="295" t="s">
        <v>2521</v>
      </c>
      <c r="C238" s="297">
        <v>1944880</v>
      </c>
      <c r="D238" s="298" t="str">
        <f t="shared" si="1"/>
        <v>на сайт</v>
      </c>
      <c r="E238" s="295" t="s">
        <v>2375</v>
      </c>
      <c r="F238" s="295" t="s">
        <v>2376</v>
      </c>
      <c r="G238" s="299">
        <v>0.05</v>
      </c>
      <c r="H238" s="299">
        <v>7.0000000000000007E-2</v>
      </c>
      <c r="I238" s="299">
        <v>0.1</v>
      </c>
      <c r="J238" s="299" t="s">
        <v>1255</v>
      </c>
      <c r="K238" t="s">
        <v>2381</v>
      </c>
    </row>
    <row r="239" spans="1:11" x14ac:dyDescent="0.25">
      <c r="A239" s="295">
        <v>120528</v>
      </c>
      <c r="B239" s="295" t="s">
        <v>2522</v>
      </c>
      <c r="C239" s="297">
        <v>2315510</v>
      </c>
      <c r="D239" s="298" t="str">
        <f t="shared" si="1"/>
        <v>на сайт</v>
      </c>
      <c r="E239" s="295" t="s">
        <v>2375</v>
      </c>
      <c r="F239" s="295" t="s">
        <v>2376</v>
      </c>
      <c r="G239" s="299">
        <v>0.05</v>
      </c>
      <c r="H239" s="299">
        <v>7.0000000000000007E-2</v>
      </c>
      <c r="I239" s="299">
        <v>0.1</v>
      </c>
      <c r="J239" s="299" t="s">
        <v>1255</v>
      </c>
      <c r="K239" t="s">
        <v>2381</v>
      </c>
    </row>
    <row r="240" spans="1:11" x14ac:dyDescent="0.25">
      <c r="A240" s="295">
        <v>120534</v>
      </c>
      <c r="B240" s="295" t="s">
        <v>2523</v>
      </c>
      <c r="C240" s="297">
        <v>1620380</v>
      </c>
      <c r="D240" s="298" t="str">
        <f t="shared" si="1"/>
        <v>на сайт</v>
      </c>
      <c r="E240" s="295" t="s">
        <v>2375</v>
      </c>
      <c r="F240" s="295" t="s">
        <v>2376</v>
      </c>
      <c r="G240" s="299">
        <v>0.05</v>
      </c>
      <c r="H240" s="299">
        <v>7.0000000000000007E-2</v>
      </c>
      <c r="I240" s="299">
        <v>0.1</v>
      </c>
      <c r="J240" s="299" t="s">
        <v>1255</v>
      </c>
      <c r="K240" t="s">
        <v>2381</v>
      </c>
    </row>
    <row r="241" spans="1:11" x14ac:dyDescent="0.25">
      <c r="A241" s="295">
        <v>120535</v>
      </c>
      <c r="B241" s="295" t="s">
        <v>2524</v>
      </c>
      <c r="C241" s="297">
        <v>2292920</v>
      </c>
      <c r="D241" s="298" t="str">
        <f t="shared" si="1"/>
        <v>на сайт</v>
      </c>
      <c r="E241" s="295" t="s">
        <v>2375</v>
      </c>
      <c r="F241" s="295" t="s">
        <v>2376</v>
      </c>
      <c r="G241" s="299">
        <v>0.05</v>
      </c>
      <c r="H241" s="299">
        <v>7.0000000000000007E-2</v>
      </c>
      <c r="I241" s="299">
        <v>0.1</v>
      </c>
      <c r="J241" s="299" t="s">
        <v>1255</v>
      </c>
      <c r="K241" t="s">
        <v>2381</v>
      </c>
    </row>
    <row r="242" spans="1:11" x14ac:dyDescent="0.25">
      <c r="A242" s="295">
        <v>120536</v>
      </c>
      <c r="B242" s="295" t="s">
        <v>2525</v>
      </c>
      <c r="C242" s="297">
        <v>2292920</v>
      </c>
      <c r="D242" s="298" t="str">
        <f t="shared" si="1"/>
        <v>на сайт</v>
      </c>
      <c r="E242" s="295" t="s">
        <v>2375</v>
      </c>
      <c r="F242" s="295" t="s">
        <v>2376</v>
      </c>
      <c r="G242" s="299">
        <v>0.05</v>
      </c>
      <c r="H242" s="299">
        <v>7.0000000000000007E-2</v>
      </c>
      <c r="I242" s="299">
        <v>0.1</v>
      </c>
      <c r="J242" s="299" t="s">
        <v>1255</v>
      </c>
      <c r="K242" t="s">
        <v>2381</v>
      </c>
    </row>
    <row r="243" spans="1:11" x14ac:dyDescent="0.25">
      <c r="A243" s="295">
        <v>120537</v>
      </c>
      <c r="B243" s="295" t="s">
        <v>2526</v>
      </c>
      <c r="C243" s="297">
        <v>2820000</v>
      </c>
      <c r="D243" s="298" t="str">
        <f t="shared" si="1"/>
        <v>на сайт</v>
      </c>
      <c r="E243" s="295" t="s">
        <v>2375</v>
      </c>
      <c r="F243" s="295" t="s">
        <v>2376</v>
      </c>
      <c r="G243" s="299">
        <v>0.05</v>
      </c>
      <c r="H243" s="299">
        <v>7.0000000000000007E-2</v>
      </c>
      <c r="I243" s="299">
        <v>0.1</v>
      </c>
      <c r="J243" s="299" t="s">
        <v>1255</v>
      </c>
      <c r="K243" t="s">
        <v>2381</v>
      </c>
    </row>
    <row r="244" spans="1:11" x14ac:dyDescent="0.25">
      <c r="A244" s="295">
        <v>120538</v>
      </c>
      <c r="B244" s="295" t="s">
        <v>2527</v>
      </c>
      <c r="C244" s="297">
        <v>2820000</v>
      </c>
      <c r="D244" s="298" t="str">
        <f t="shared" si="1"/>
        <v>на сайт</v>
      </c>
      <c r="E244" s="295" t="s">
        <v>2375</v>
      </c>
      <c r="F244" s="295" t="s">
        <v>2376</v>
      </c>
      <c r="G244" s="299">
        <v>0.05</v>
      </c>
      <c r="H244" s="299">
        <v>7.0000000000000007E-2</v>
      </c>
      <c r="I244" s="299">
        <v>0.1</v>
      </c>
      <c r="J244" s="299" t="s">
        <v>1255</v>
      </c>
      <c r="K244" t="s">
        <v>2381</v>
      </c>
    </row>
    <row r="245" spans="1:11" x14ac:dyDescent="0.25">
      <c r="A245" s="295">
        <v>120468</v>
      </c>
      <c r="B245" s="295" t="s">
        <v>2528</v>
      </c>
      <c r="C245" s="297">
        <v>403610</v>
      </c>
      <c r="D245" s="298" t="str">
        <f t="shared" si="1"/>
        <v>на сайт</v>
      </c>
      <c r="E245" s="295" t="s">
        <v>2375</v>
      </c>
      <c r="F245" s="295" t="s">
        <v>2376</v>
      </c>
      <c r="G245" s="299">
        <v>0.05</v>
      </c>
      <c r="H245" s="299">
        <v>7.0000000000000007E-2</v>
      </c>
      <c r="I245" s="299">
        <v>0.1</v>
      </c>
      <c r="J245" s="299" t="s">
        <v>1255</v>
      </c>
      <c r="K245" t="s">
        <v>2380</v>
      </c>
    </row>
    <row r="246" spans="1:11" x14ac:dyDescent="0.25">
      <c r="A246" s="295">
        <v>120470</v>
      </c>
      <c r="B246" s="295" t="s">
        <v>2529</v>
      </c>
      <c r="C246" s="297">
        <v>448960</v>
      </c>
      <c r="D246" s="298" t="str">
        <f t="shared" si="1"/>
        <v>на сайт</v>
      </c>
      <c r="E246" s="295" t="s">
        <v>2375</v>
      </c>
      <c r="F246" s="295" t="s">
        <v>2376</v>
      </c>
      <c r="G246" s="299">
        <v>0.05</v>
      </c>
      <c r="H246" s="299">
        <v>7.0000000000000007E-2</v>
      </c>
      <c r="I246" s="299">
        <v>0.1</v>
      </c>
      <c r="J246" s="299" t="s">
        <v>1255</v>
      </c>
      <c r="K246" t="s">
        <v>2380</v>
      </c>
    </row>
    <row r="247" spans="1:11" x14ac:dyDescent="0.25">
      <c r="A247" s="295">
        <v>120469</v>
      </c>
      <c r="B247" s="295" t="s">
        <v>2530</v>
      </c>
      <c r="C247" s="297">
        <v>448960</v>
      </c>
      <c r="D247" s="298" t="str">
        <f t="shared" si="1"/>
        <v>на сайт</v>
      </c>
      <c r="E247" s="295" t="s">
        <v>2375</v>
      </c>
      <c r="F247" s="295" t="s">
        <v>2376</v>
      </c>
      <c r="G247" s="299">
        <v>0.05</v>
      </c>
      <c r="H247" s="299">
        <v>7.0000000000000007E-2</v>
      </c>
      <c r="I247" s="299">
        <v>0.1</v>
      </c>
      <c r="J247" s="299" t="s">
        <v>1255</v>
      </c>
      <c r="K247" t="s">
        <v>2380</v>
      </c>
    </row>
    <row r="248" spans="1:11" x14ac:dyDescent="0.25">
      <c r="A248" s="295">
        <v>120471</v>
      </c>
      <c r="B248" s="295" t="s">
        <v>2531</v>
      </c>
      <c r="C248" s="297">
        <v>568150</v>
      </c>
      <c r="D248" s="298" t="str">
        <f t="shared" si="1"/>
        <v>на сайт</v>
      </c>
      <c r="E248" s="295" t="s">
        <v>2375</v>
      </c>
      <c r="F248" s="295" t="s">
        <v>2376</v>
      </c>
      <c r="G248" s="299">
        <v>0.05</v>
      </c>
      <c r="H248" s="299">
        <v>7.0000000000000007E-2</v>
      </c>
      <c r="I248" s="299">
        <v>0.1</v>
      </c>
      <c r="J248" s="299" t="s">
        <v>1255</v>
      </c>
      <c r="K248" t="s">
        <v>2380</v>
      </c>
    </row>
    <row r="249" spans="1:11" x14ac:dyDescent="0.25">
      <c r="A249" s="295">
        <v>120472</v>
      </c>
      <c r="B249" s="295" t="s">
        <v>2532</v>
      </c>
      <c r="C249" s="297">
        <v>568150</v>
      </c>
      <c r="D249" s="298" t="str">
        <f t="shared" si="1"/>
        <v>на сайт</v>
      </c>
      <c r="E249" s="295" t="s">
        <v>2375</v>
      </c>
      <c r="F249" s="295" t="s">
        <v>2376</v>
      </c>
      <c r="G249" s="299">
        <v>0.05</v>
      </c>
      <c r="H249" s="299">
        <v>7.0000000000000007E-2</v>
      </c>
      <c r="I249" s="299">
        <v>0.1</v>
      </c>
      <c r="J249" s="299" t="s">
        <v>1255</v>
      </c>
      <c r="K249" t="s">
        <v>2380</v>
      </c>
    </row>
    <row r="250" spans="1:11" x14ac:dyDescent="0.25">
      <c r="A250" s="295">
        <v>120473</v>
      </c>
      <c r="B250" s="295" t="s">
        <v>2533</v>
      </c>
      <c r="C250" s="297">
        <v>696070</v>
      </c>
      <c r="D250" s="298" t="str">
        <f t="shared" si="1"/>
        <v>на сайт</v>
      </c>
      <c r="E250" s="295" t="s">
        <v>2375</v>
      </c>
      <c r="F250" s="295" t="s">
        <v>2376</v>
      </c>
      <c r="G250" s="299">
        <v>0.05</v>
      </c>
      <c r="H250" s="299">
        <v>7.0000000000000007E-2</v>
      </c>
      <c r="I250" s="299">
        <v>0.1</v>
      </c>
      <c r="J250" s="299" t="s">
        <v>1255</v>
      </c>
      <c r="K250" t="s">
        <v>2380</v>
      </c>
    </row>
    <row r="251" spans="1:11" x14ac:dyDescent="0.25">
      <c r="A251" s="295">
        <v>120474</v>
      </c>
      <c r="B251" s="295" t="s">
        <v>2534</v>
      </c>
      <c r="C251" s="297">
        <v>455750</v>
      </c>
      <c r="D251" s="298" t="str">
        <f t="shared" si="1"/>
        <v>на сайт</v>
      </c>
      <c r="E251" s="295" t="s">
        <v>2375</v>
      </c>
      <c r="F251" s="295" t="s">
        <v>2376</v>
      </c>
      <c r="G251" s="299">
        <v>0.05</v>
      </c>
      <c r="H251" s="299">
        <v>7.0000000000000007E-2</v>
      </c>
      <c r="I251" s="299">
        <v>0.1</v>
      </c>
      <c r="J251" s="299" t="s">
        <v>1255</v>
      </c>
      <c r="K251" t="s">
        <v>2380</v>
      </c>
    </row>
    <row r="252" spans="1:11" x14ac:dyDescent="0.25">
      <c r="A252" s="295">
        <v>120475</v>
      </c>
      <c r="B252" s="295" t="s">
        <v>2535</v>
      </c>
      <c r="C252" s="297">
        <v>480310</v>
      </c>
      <c r="D252" s="298" t="str">
        <f t="shared" si="1"/>
        <v>на сайт</v>
      </c>
      <c r="E252" s="295" t="s">
        <v>2375</v>
      </c>
      <c r="F252" s="295" t="s">
        <v>2376</v>
      </c>
      <c r="G252" s="299">
        <v>0.05</v>
      </c>
      <c r="H252" s="299">
        <v>7.0000000000000007E-2</v>
      </c>
      <c r="I252" s="299">
        <v>0.1</v>
      </c>
      <c r="J252" s="299" t="s">
        <v>1255</v>
      </c>
      <c r="K252" t="s">
        <v>2380</v>
      </c>
    </row>
    <row r="253" spans="1:11" x14ac:dyDescent="0.25">
      <c r="A253" s="295">
        <v>120476</v>
      </c>
      <c r="B253" s="295" t="s">
        <v>2536</v>
      </c>
      <c r="C253" s="297">
        <v>576610</v>
      </c>
      <c r="D253" s="298" t="str">
        <f t="shared" si="1"/>
        <v>на сайт</v>
      </c>
      <c r="E253" s="295" t="s">
        <v>2375</v>
      </c>
      <c r="F253" s="295" t="s">
        <v>2376</v>
      </c>
      <c r="G253" s="299">
        <v>0.05</v>
      </c>
      <c r="H253" s="299">
        <v>7.0000000000000007E-2</v>
      </c>
      <c r="I253" s="299">
        <v>0.1</v>
      </c>
      <c r="J253" s="299" t="s">
        <v>1255</v>
      </c>
      <c r="K253" t="s">
        <v>2380</v>
      </c>
    </row>
    <row r="254" spans="1:11" x14ac:dyDescent="0.25">
      <c r="A254" s="295">
        <v>120477</v>
      </c>
      <c r="B254" s="295" t="s">
        <v>2537</v>
      </c>
      <c r="C254" s="297">
        <v>759550</v>
      </c>
      <c r="D254" s="298" t="str">
        <f t="shared" si="1"/>
        <v>на сайт</v>
      </c>
      <c r="E254" s="295" t="s">
        <v>2375</v>
      </c>
      <c r="F254" s="295" t="s">
        <v>2376</v>
      </c>
      <c r="G254" s="299">
        <v>0.05</v>
      </c>
      <c r="H254" s="299">
        <v>7.0000000000000007E-2</v>
      </c>
      <c r="I254" s="299">
        <v>0.1</v>
      </c>
      <c r="J254" s="299" t="s">
        <v>1255</v>
      </c>
      <c r="K254" t="s">
        <v>2380</v>
      </c>
    </row>
    <row r="255" spans="1:11" x14ac:dyDescent="0.25">
      <c r="A255" s="295">
        <v>120478</v>
      </c>
      <c r="B255" s="295" t="s">
        <v>2538</v>
      </c>
      <c r="C255" s="297">
        <v>759550</v>
      </c>
      <c r="D255" s="298" t="str">
        <f t="shared" si="1"/>
        <v>на сайт</v>
      </c>
      <c r="E255" s="295" t="s">
        <v>2375</v>
      </c>
      <c r="F255" s="295" t="s">
        <v>2376</v>
      </c>
      <c r="G255" s="299">
        <v>0.05</v>
      </c>
      <c r="H255" s="299">
        <v>7.0000000000000007E-2</v>
      </c>
      <c r="I255" s="299">
        <v>0.1</v>
      </c>
      <c r="J255" s="299" t="s">
        <v>1255</v>
      </c>
      <c r="K255" t="s">
        <v>2380</v>
      </c>
    </row>
    <row r="256" spans="1:11" x14ac:dyDescent="0.25">
      <c r="A256" s="295">
        <v>120479</v>
      </c>
      <c r="B256" s="295" t="s">
        <v>2539</v>
      </c>
      <c r="C256" s="297">
        <v>1015020</v>
      </c>
      <c r="D256" s="298" t="str">
        <f t="shared" si="1"/>
        <v>на сайт</v>
      </c>
      <c r="E256" s="295" t="s">
        <v>2375</v>
      </c>
      <c r="F256" s="295" t="s">
        <v>2376</v>
      </c>
      <c r="G256" s="299">
        <v>0.05</v>
      </c>
      <c r="H256" s="299">
        <v>7.0000000000000007E-2</v>
      </c>
      <c r="I256" s="299">
        <v>0.1</v>
      </c>
      <c r="J256" s="299" t="s">
        <v>1255</v>
      </c>
      <c r="K256" t="s">
        <v>2380</v>
      </c>
    </row>
    <row r="257" spans="1:11" x14ac:dyDescent="0.25">
      <c r="A257" s="295">
        <v>120480</v>
      </c>
      <c r="B257" s="295" t="s">
        <v>2540</v>
      </c>
      <c r="C257" s="297">
        <v>631860</v>
      </c>
      <c r="D257" s="298" t="str">
        <f t="shared" si="1"/>
        <v>на сайт</v>
      </c>
      <c r="E257" s="295" t="s">
        <v>2375</v>
      </c>
      <c r="F257" s="295" t="s">
        <v>2376</v>
      </c>
      <c r="G257" s="299">
        <v>0.05</v>
      </c>
      <c r="H257" s="299">
        <v>7.0000000000000007E-2</v>
      </c>
      <c r="I257" s="299">
        <v>0.1</v>
      </c>
      <c r="J257" s="299" t="s">
        <v>1255</v>
      </c>
      <c r="K257" t="s">
        <v>2380</v>
      </c>
    </row>
    <row r="258" spans="1:11" x14ac:dyDescent="0.25">
      <c r="A258" s="295">
        <v>120481</v>
      </c>
      <c r="B258" s="295" t="s">
        <v>2541</v>
      </c>
      <c r="C258" s="297">
        <v>781540</v>
      </c>
      <c r="D258" s="298" t="str">
        <f t="shared" si="1"/>
        <v>на сайт</v>
      </c>
      <c r="E258" s="295" t="s">
        <v>2375</v>
      </c>
      <c r="F258" s="295" t="s">
        <v>2376</v>
      </c>
      <c r="G258" s="299">
        <v>0.05</v>
      </c>
      <c r="H258" s="299">
        <v>7.0000000000000007E-2</v>
      </c>
      <c r="I258" s="299">
        <v>0.1</v>
      </c>
      <c r="J258" s="299" t="s">
        <v>1255</v>
      </c>
      <c r="K258" t="s">
        <v>2380</v>
      </c>
    </row>
    <row r="259" spans="1:11" x14ac:dyDescent="0.25">
      <c r="A259" s="295">
        <v>120486</v>
      </c>
      <c r="B259" s="295" t="s">
        <v>2542</v>
      </c>
      <c r="C259" s="297">
        <v>781540</v>
      </c>
      <c r="D259" s="298" t="str">
        <f t="shared" si="1"/>
        <v>на сайт</v>
      </c>
      <c r="E259" s="295" t="s">
        <v>2375</v>
      </c>
      <c r="F259" s="295" t="s">
        <v>2376</v>
      </c>
      <c r="G259" s="299">
        <v>0.05</v>
      </c>
      <c r="H259" s="299">
        <v>7.0000000000000007E-2</v>
      </c>
      <c r="I259" s="299">
        <v>0.1</v>
      </c>
      <c r="J259" s="299" t="s">
        <v>1255</v>
      </c>
      <c r="K259" t="s">
        <v>2380</v>
      </c>
    </row>
    <row r="260" spans="1:11" x14ac:dyDescent="0.25">
      <c r="A260" s="295">
        <v>120485</v>
      </c>
      <c r="B260" s="295" t="s">
        <v>2543</v>
      </c>
      <c r="C260" s="297">
        <v>1082180</v>
      </c>
      <c r="D260" s="298" t="str">
        <f t="shared" si="1"/>
        <v>на сайт</v>
      </c>
      <c r="E260" s="295" t="s">
        <v>2375</v>
      </c>
      <c r="F260" s="295" t="s">
        <v>2376</v>
      </c>
      <c r="G260" s="299">
        <v>0.05</v>
      </c>
      <c r="H260" s="299">
        <v>7.0000000000000007E-2</v>
      </c>
      <c r="I260" s="299">
        <v>0.1</v>
      </c>
      <c r="J260" s="299" t="s">
        <v>1255</v>
      </c>
      <c r="K260" t="s">
        <v>2380</v>
      </c>
    </row>
    <row r="261" spans="1:11" x14ac:dyDescent="0.25">
      <c r="A261" s="295">
        <v>120483</v>
      </c>
      <c r="B261" s="295" t="s">
        <v>2544</v>
      </c>
      <c r="C261" s="297">
        <v>1082180</v>
      </c>
      <c r="D261" s="298" t="str">
        <f t="shared" si="1"/>
        <v>на сайт</v>
      </c>
      <c r="E261" s="295" t="s">
        <v>2375</v>
      </c>
      <c r="F261" s="295" t="s">
        <v>2376</v>
      </c>
      <c r="G261" s="299">
        <v>0.05</v>
      </c>
      <c r="H261" s="299">
        <v>7.0000000000000007E-2</v>
      </c>
      <c r="I261" s="299">
        <v>0.1</v>
      </c>
      <c r="J261" s="299" t="s">
        <v>1255</v>
      </c>
      <c r="K261" t="s">
        <v>2380</v>
      </c>
    </row>
    <row r="262" spans="1:11" x14ac:dyDescent="0.25">
      <c r="A262" s="295">
        <v>120484</v>
      </c>
      <c r="B262" s="295" t="s">
        <v>2545</v>
      </c>
      <c r="C262" s="297">
        <v>1267840</v>
      </c>
      <c r="D262" s="298" t="str">
        <f t="shared" si="1"/>
        <v>на сайт</v>
      </c>
      <c r="E262" s="295" t="s">
        <v>2375</v>
      </c>
      <c r="F262" s="295" t="s">
        <v>2376</v>
      </c>
      <c r="G262" s="299">
        <v>0.05</v>
      </c>
      <c r="H262" s="299">
        <v>7.0000000000000007E-2</v>
      </c>
      <c r="I262" s="299">
        <v>0.1</v>
      </c>
      <c r="J262" s="299" t="s">
        <v>1255</v>
      </c>
      <c r="K262" t="s">
        <v>2380</v>
      </c>
    </row>
    <row r="263" spans="1:11" x14ac:dyDescent="0.25">
      <c r="A263" s="295">
        <v>120482</v>
      </c>
      <c r="B263" s="295" t="s">
        <v>2546</v>
      </c>
      <c r="C263" s="297">
        <v>916120</v>
      </c>
      <c r="D263" s="298" t="str">
        <f t="shared" si="1"/>
        <v>на сайт</v>
      </c>
      <c r="E263" s="295" t="s">
        <v>2375</v>
      </c>
      <c r="F263" s="295" t="s">
        <v>2376</v>
      </c>
      <c r="G263" s="299">
        <v>0.05</v>
      </c>
      <c r="H263" s="299">
        <v>7.0000000000000007E-2</v>
      </c>
      <c r="I263" s="299">
        <v>0.1</v>
      </c>
      <c r="J263" s="299" t="s">
        <v>1255</v>
      </c>
      <c r="K263" t="s">
        <v>2380</v>
      </c>
    </row>
    <row r="264" spans="1:11" x14ac:dyDescent="0.25">
      <c r="A264" s="295">
        <v>120487</v>
      </c>
      <c r="B264" s="295" t="s">
        <v>2547</v>
      </c>
      <c r="C264" s="297">
        <v>1133200</v>
      </c>
      <c r="D264" s="298" t="str">
        <f t="shared" si="1"/>
        <v>на сайт</v>
      </c>
      <c r="E264" s="295" t="s">
        <v>2375</v>
      </c>
      <c r="F264" s="295" t="s">
        <v>2376</v>
      </c>
      <c r="G264" s="299">
        <v>0.05</v>
      </c>
      <c r="H264" s="299">
        <v>7.0000000000000007E-2</v>
      </c>
      <c r="I264" s="299">
        <v>0.1</v>
      </c>
      <c r="J264" s="299" t="s">
        <v>1255</v>
      </c>
      <c r="K264" t="s">
        <v>2380</v>
      </c>
    </row>
    <row r="265" spans="1:11" x14ac:dyDescent="0.25">
      <c r="A265" s="295">
        <v>120488</v>
      </c>
      <c r="B265" s="295" t="s">
        <v>2548</v>
      </c>
      <c r="C265" s="297">
        <v>1133200</v>
      </c>
      <c r="D265" s="298" t="str">
        <f t="shared" si="1"/>
        <v>на сайт</v>
      </c>
      <c r="E265" s="295" t="s">
        <v>2375</v>
      </c>
      <c r="F265" s="295" t="s">
        <v>2376</v>
      </c>
      <c r="G265" s="299">
        <v>0.05</v>
      </c>
      <c r="H265" s="299">
        <v>7.0000000000000007E-2</v>
      </c>
      <c r="I265" s="299">
        <v>0.1</v>
      </c>
      <c r="J265" s="299" t="s">
        <v>1255</v>
      </c>
      <c r="K265" t="s">
        <v>2380</v>
      </c>
    </row>
    <row r="266" spans="1:11" x14ac:dyDescent="0.25">
      <c r="A266" s="295">
        <v>120489</v>
      </c>
      <c r="B266" s="295" t="s">
        <v>2549</v>
      </c>
      <c r="C266" s="297">
        <v>1569150</v>
      </c>
      <c r="D266" s="298" t="str">
        <f t="shared" si="1"/>
        <v>на сайт</v>
      </c>
      <c r="E266" s="295" t="s">
        <v>2375</v>
      </c>
      <c r="F266" s="295" t="s">
        <v>2376</v>
      </c>
      <c r="G266" s="299">
        <v>0.05</v>
      </c>
      <c r="H266" s="299">
        <v>7.0000000000000007E-2</v>
      </c>
      <c r="I266" s="299">
        <v>0.1</v>
      </c>
      <c r="J266" s="299" t="s">
        <v>1255</v>
      </c>
      <c r="K266" t="s">
        <v>2380</v>
      </c>
    </row>
    <row r="267" spans="1:11" x14ac:dyDescent="0.25">
      <c r="A267" s="295">
        <v>120490</v>
      </c>
      <c r="B267" s="295" t="s">
        <v>2550</v>
      </c>
      <c r="C267" s="297">
        <v>1569150</v>
      </c>
      <c r="D267" s="298" t="str">
        <f t="shared" si="1"/>
        <v>на сайт</v>
      </c>
      <c r="E267" s="295" t="s">
        <v>2375</v>
      </c>
      <c r="F267" s="295" t="s">
        <v>2376</v>
      </c>
      <c r="G267" s="299">
        <v>0.05</v>
      </c>
      <c r="H267" s="299">
        <v>7.0000000000000007E-2</v>
      </c>
      <c r="I267" s="299">
        <v>0.1</v>
      </c>
      <c r="J267" s="299" t="s">
        <v>1255</v>
      </c>
      <c r="K267" t="s">
        <v>2380</v>
      </c>
    </row>
    <row r="268" spans="1:11" x14ac:dyDescent="0.25">
      <c r="A268" s="295">
        <v>120540</v>
      </c>
      <c r="B268" s="295" t="s">
        <v>2551</v>
      </c>
      <c r="C268" s="297">
        <v>565030</v>
      </c>
      <c r="D268" s="298" t="str">
        <f t="shared" si="1"/>
        <v>на сайт</v>
      </c>
      <c r="E268" s="295" t="s">
        <v>2375</v>
      </c>
      <c r="F268" s="295" t="s">
        <v>2376</v>
      </c>
      <c r="G268" s="299">
        <v>0.05</v>
      </c>
      <c r="H268" s="299">
        <v>7.0000000000000007E-2</v>
      </c>
      <c r="I268" s="299">
        <v>0.1</v>
      </c>
      <c r="J268" s="299" t="s">
        <v>1255</v>
      </c>
      <c r="K268" t="s">
        <v>2381</v>
      </c>
    </row>
    <row r="269" spans="1:11" x14ac:dyDescent="0.25">
      <c r="A269" s="295">
        <v>120541</v>
      </c>
      <c r="B269" s="295" t="s">
        <v>2552</v>
      </c>
      <c r="C269" s="297">
        <v>628510</v>
      </c>
      <c r="D269" s="298" t="str">
        <f t="shared" si="1"/>
        <v>на сайт</v>
      </c>
      <c r="E269" s="295" t="s">
        <v>2375</v>
      </c>
      <c r="F269" s="295" t="s">
        <v>2376</v>
      </c>
      <c r="G269" s="299">
        <v>0.05</v>
      </c>
      <c r="H269" s="299">
        <v>7.0000000000000007E-2</v>
      </c>
      <c r="I269" s="299">
        <v>0.1</v>
      </c>
      <c r="J269" s="299" t="s">
        <v>1255</v>
      </c>
      <c r="K269" t="s">
        <v>2381</v>
      </c>
    </row>
    <row r="270" spans="1:11" x14ac:dyDescent="0.25">
      <c r="A270" s="295">
        <v>120542</v>
      </c>
      <c r="B270" s="295" t="s">
        <v>2553</v>
      </c>
      <c r="C270" s="297">
        <v>628510</v>
      </c>
      <c r="D270" s="298" t="str">
        <f t="shared" si="1"/>
        <v>на сайт</v>
      </c>
      <c r="E270" s="295" t="s">
        <v>2375</v>
      </c>
      <c r="F270" s="295" t="s">
        <v>2376</v>
      </c>
      <c r="G270" s="299">
        <v>0.05</v>
      </c>
      <c r="H270" s="299">
        <v>7.0000000000000007E-2</v>
      </c>
      <c r="I270" s="299">
        <v>0.1</v>
      </c>
      <c r="J270" s="299" t="s">
        <v>1255</v>
      </c>
      <c r="K270" t="s">
        <v>2381</v>
      </c>
    </row>
    <row r="271" spans="1:11" x14ac:dyDescent="0.25">
      <c r="A271" s="295">
        <v>120543</v>
      </c>
      <c r="B271" s="295" t="s">
        <v>2554</v>
      </c>
      <c r="C271" s="297">
        <v>795410</v>
      </c>
      <c r="D271" s="298" t="str">
        <f t="shared" si="1"/>
        <v>на сайт</v>
      </c>
      <c r="E271" s="295" t="s">
        <v>2375</v>
      </c>
      <c r="F271" s="295" t="s">
        <v>2376</v>
      </c>
      <c r="G271" s="299">
        <v>0.05</v>
      </c>
      <c r="H271" s="299">
        <v>7.0000000000000007E-2</v>
      </c>
      <c r="I271" s="299">
        <v>0.1</v>
      </c>
      <c r="J271" s="299" t="s">
        <v>1255</v>
      </c>
      <c r="K271" t="s">
        <v>2381</v>
      </c>
    </row>
    <row r="272" spans="1:11" x14ac:dyDescent="0.25">
      <c r="A272" s="295">
        <v>120544</v>
      </c>
      <c r="B272" s="295" t="s">
        <v>2555</v>
      </c>
      <c r="C272" s="297">
        <v>795410</v>
      </c>
      <c r="D272" s="298" t="str">
        <f t="shared" si="1"/>
        <v>на сайт</v>
      </c>
      <c r="E272" s="295" t="s">
        <v>2375</v>
      </c>
      <c r="F272" s="295" t="s">
        <v>2376</v>
      </c>
      <c r="G272" s="299">
        <v>0.05</v>
      </c>
      <c r="H272" s="299">
        <v>7.0000000000000007E-2</v>
      </c>
      <c r="I272" s="299">
        <v>0.1</v>
      </c>
      <c r="J272" s="299" t="s">
        <v>1255</v>
      </c>
      <c r="K272" t="s">
        <v>2381</v>
      </c>
    </row>
    <row r="273" spans="1:11" x14ac:dyDescent="0.25">
      <c r="A273" s="295">
        <v>120545</v>
      </c>
      <c r="B273" s="295" t="s">
        <v>2556</v>
      </c>
      <c r="C273" s="297">
        <v>974480</v>
      </c>
      <c r="D273" s="298" t="str">
        <f t="shared" si="1"/>
        <v>на сайт</v>
      </c>
      <c r="E273" s="295" t="s">
        <v>2375</v>
      </c>
      <c r="F273" s="295" t="s">
        <v>2376</v>
      </c>
      <c r="G273" s="299">
        <v>0.05</v>
      </c>
      <c r="H273" s="299">
        <v>7.0000000000000007E-2</v>
      </c>
      <c r="I273" s="299">
        <v>0.1</v>
      </c>
      <c r="J273" s="299" t="s">
        <v>1255</v>
      </c>
      <c r="K273" t="s">
        <v>2381</v>
      </c>
    </row>
    <row r="274" spans="1:11" x14ac:dyDescent="0.25">
      <c r="A274" s="295">
        <v>120548</v>
      </c>
      <c r="B274" s="295" t="s">
        <v>2557</v>
      </c>
      <c r="C274" s="297">
        <v>638020</v>
      </c>
      <c r="D274" s="298" t="str">
        <f t="shared" si="1"/>
        <v>на сайт</v>
      </c>
      <c r="E274" s="295" t="s">
        <v>2375</v>
      </c>
      <c r="F274" s="295" t="s">
        <v>2376</v>
      </c>
      <c r="G274" s="299">
        <v>0.05</v>
      </c>
      <c r="H274" s="299">
        <v>7.0000000000000007E-2</v>
      </c>
      <c r="I274" s="299">
        <v>0.1</v>
      </c>
      <c r="J274" s="299" t="s">
        <v>1255</v>
      </c>
      <c r="K274" t="s">
        <v>2381</v>
      </c>
    </row>
    <row r="275" spans="1:11" x14ac:dyDescent="0.25">
      <c r="A275" s="295">
        <v>120549</v>
      </c>
      <c r="B275" s="295" t="s">
        <v>2558</v>
      </c>
      <c r="C275" s="297">
        <v>672400</v>
      </c>
      <c r="D275" s="298" t="str">
        <f t="shared" ref="D275:D290" si="2">HYPERLINK(K275,"на сайт")</f>
        <v>на сайт</v>
      </c>
      <c r="E275" s="295" t="s">
        <v>2375</v>
      </c>
      <c r="F275" s="295" t="s">
        <v>2376</v>
      </c>
      <c r="G275" s="299">
        <v>0.05</v>
      </c>
      <c r="H275" s="299">
        <v>7.0000000000000007E-2</v>
      </c>
      <c r="I275" s="299">
        <v>0.1</v>
      </c>
      <c r="J275" s="299" t="s">
        <v>1255</v>
      </c>
      <c r="K275" t="s">
        <v>2381</v>
      </c>
    </row>
    <row r="276" spans="1:11" x14ac:dyDescent="0.25">
      <c r="A276" s="295">
        <v>120547</v>
      </c>
      <c r="B276" s="295" t="s">
        <v>2559</v>
      </c>
      <c r="C276" s="297">
        <v>807230</v>
      </c>
      <c r="D276" s="298" t="str">
        <f t="shared" si="2"/>
        <v>на сайт</v>
      </c>
      <c r="E276" s="295" t="s">
        <v>2375</v>
      </c>
      <c r="F276" s="295" t="s">
        <v>2376</v>
      </c>
      <c r="G276" s="299">
        <v>0.05</v>
      </c>
      <c r="H276" s="299">
        <v>7.0000000000000007E-2</v>
      </c>
      <c r="I276" s="299">
        <v>0.1</v>
      </c>
      <c r="J276" s="299" t="s">
        <v>1255</v>
      </c>
      <c r="K276" t="s">
        <v>2381</v>
      </c>
    </row>
    <row r="277" spans="1:11" x14ac:dyDescent="0.25">
      <c r="A277" s="295">
        <v>120550</v>
      </c>
      <c r="B277" s="295" t="s">
        <v>2560</v>
      </c>
      <c r="C277" s="297">
        <v>1063370</v>
      </c>
      <c r="D277" s="298" t="str">
        <f t="shared" si="2"/>
        <v>на сайт</v>
      </c>
      <c r="E277" s="295" t="s">
        <v>2375</v>
      </c>
      <c r="F277" s="295" t="s">
        <v>2376</v>
      </c>
      <c r="G277" s="299">
        <v>0.05</v>
      </c>
      <c r="H277" s="299">
        <v>7.0000000000000007E-2</v>
      </c>
      <c r="I277" s="299">
        <v>0.1</v>
      </c>
      <c r="J277" s="299" t="s">
        <v>1255</v>
      </c>
      <c r="K277" t="s">
        <v>2381</v>
      </c>
    </row>
    <row r="278" spans="1:11" x14ac:dyDescent="0.25">
      <c r="A278" s="295">
        <v>120551</v>
      </c>
      <c r="B278" s="295" t="s">
        <v>2561</v>
      </c>
      <c r="C278" s="297">
        <v>1063370</v>
      </c>
      <c r="D278" s="298" t="str">
        <f t="shared" si="2"/>
        <v>на сайт</v>
      </c>
      <c r="E278" s="295" t="s">
        <v>2375</v>
      </c>
      <c r="F278" s="295" t="s">
        <v>2376</v>
      </c>
      <c r="G278" s="299">
        <v>0.05</v>
      </c>
      <c r="H278" s="299">
        <v>7.0000000000000007E-2</v>
      </c>
      <c r="I278" s="299">
        <v>0.1</v>
      </c>
      <c r="J278" s="299" t="s">
        <v>1255</v>
      </c>
      <c r="K278" t="s">
        <v>2381</v>
      </c>
    </row>
    <row r="279" spans="1:11" x14ac:dyDescent="0.25">
      <c r="A279" s="295">
        <v>120546</v>
      </c>
      <c r="B279" s="295" t="s">
        <v>2562</v>
      </c>
      <c r="C279" s="297">
        <v>1420990</v>
      </c>
      <c r="D279" s="298" t="str">
        <f t="shared" si="2"/>
        <v>на сайт</v>
      </c>
      <c r="E279" s="295" t="s">
        <v>2375</v>
      </c>
      <c r="F279" s="295" t="s">
        <v>2376</v>
      </c>
      <c r="G279" s="299">
        <v>0.05</v>
      </c>
      <c r="H279" s="299">
        <v>7.0000000000000007E-2</v>
      </c>
      <c r="I279" s="299">
        <v>0.1</v>
      </c>
      <c r="J279" s="299" t="s">
        <v>1255</v>
      </c>
      <c r="K279" t="s">
        <v>2381</v>
      </c>
    </row>
    <row r="280" spans="1:11" x14ac:dyDescent="0.25">
      <c r="A280" s="295">
        <v>120554</v>
      </c>
      <c r="B280" s="295" t="s">
        <v>2563</v>
      </c>
      <c r="C280" s="297">
        <v>884570</v>
      </c>
      <c r="D280" s="298" t="str">
        <f t="shared" si="2"/>
        <v>на сайт</v>
      </c>
      <c r="E280" s="295" t="s">
        <v>2375</v>
      </c>
      <c r="F280" s="295" t="s">
        <v>2376</v>
      </c>
      <c r="G280" s="299">
        <v>0.05</v>
      </c>
      <c r="H280" s="299">
        <v>7.0000000000000007E-2</v>
      </c>
      <c r="I280" s="299">
        <v>0.1</v>
      </c>
      <c r="J280" s="299" t="s">
        <v>1255</v>
      </c>
      <c r="K280" t="s">
        <v>2381</v>
      </c>
    </row>
    <row r="281" spans="1:11" x14ac:dyDescent="0.25">
      <c r="A281" s="295">
        <v>120555</v>
      </c>
      <c r="B281" s="295" t="s">
        <v>2564</v>
      </c>
      <c r="C281" s="297">
        <v>1094100</v>
      </c>
      <c r="D281" s="298" t="str">
        <f t="shared" si="2"/>
        <v>на сайт</v>
      </c>
      <c r="E281" s="295" t="s">
        <v>2375</v>
      </c>
      <c r="F281" s="295" t="s">
        <v>2376</v>
      </c>
      <c r="G281" s="299">
        <v>0.05</v>
      </c>
      <c r="H281" s="299">
        <v>7.0000000000000007E-2</v>
      </c>
      <c r="I281" s="299">
        <v>0.1</v>
      </c>
      <c r="J281" s="299" t="s">
        <v>1255</v>
      </c>
      <c r="K281" t="s">
        <v>2381</v>
      </c>
    </row>
    <row r="282" spans="1:11" x14ac:dyDescent="0.25">
      <c r="A282" s="295">
        <v>120552</v>
      </c>
      <c r="B282" s="295" t="s">
        <v>2565</v>
      </c>
      <c r="C282" s="297">
        <v>1094100</v>
      </c>
      <c r="D282" s="298" t="str">
        <f t="shared" si="2"/>
        <v>на сайт</v>
      </c>
      <c r="E282" s="295" t="s">
        <v>2375</v>
      </c>
      <c r="F282" s="295" t="s">
        <v>2376</v>
      </c>
      <c r="G282" s="299">
        <v>0.05</v>
      </c>
      <c r="H282" s="299">
        <v>7.0000000000000007E-2</v>
      </c>
      <c r="I282" s="299">
        <v>0.1</v>
      </c>
      <c r="J282" s="299" t="s">
        <v>1255</v>
      </c>
      <c r="K282" t="s">
        <v>2381</v>
      </c>
    </row>
    <row r="283" spans="1:11" x14ac:dyDescent="0.25">
      <c r="A283" s="295">
        <v>120556</v>
      </c>
      <c r="B283" s="295" t="s">
        <v>2566</v>
      </c>
      <c r="C283" s="297">
        <v>1515010</v>
      </c>
      <c r="D283" s="298" t="str">
        <f t="shared" si="2"/>
        <v>на сайт</v>
      </c>
      <c r="E283" s="295" t="s">
        <v>2375</v>
      </c>
      <c r="F283" s="295" t="s">
        <v>2376</v>
      </c>
      <c r="G283" s="299">
        <v>0.05</v>
      </c>
      <c r="H283" s="299">
        <v>7.0000000000000007E-2</v>
      </c>
      <c r="I283" s="299">
        <v>0.1</v>
      </c>
      <c r="J283" s="299" t="s">
        <v>1255</v>
      </c>
      <c r="K283" t="s">
        <v>2381</v>
      </c>
    </row>
    <row r="284" spans="1:11" x14ac:dyDescent="0.25">
      <c r="A284" s="295">
        <v>120557</v>
      </c>
      <c r="B284" s="295" t="s">
        <v>2567</v>
      </c>
      <c r="C284" s="297">
        <v>1515010</v>
      </c>
      <c r="D284" s="298" t="str">
        <f t="shared" si="2"/>
        <v>на сайт</v>
      </c>
      <c r="E284" s="295" t="s">
        <v>2375</v>
      </c>
      <c r="F284" s="295" t="s">
        <v>2376</v>
      </c>
      <c r="G284" s="299">
        <v>0.05</v>
      </c>
      <c r="H284" s="299">
        <v>7.0000000000000007E-2</v>
      </c>
      <c r="I284" s="299">
        <v>0.1</v>
      </c>
      <c r="J284" s="299" t="s">
        <v>1255</v>
      </c>
      <c r="K284" t="s">
        <v>2381</v>
      </c>
    </row>
    <row r="285" spans="1:11" x14ac:dyDescent="0.25">
      <c r="A285" s="295">
        <v>120553</v>
      </c>
      <c r="B285" s="295" t="s">
        <v>2568</v>
      </c>
      <c r="C285" s="297">
        <v>1774970</v>
      </c>
      <c r="D285" s="298" t="str">
        <f t="shared" si="2"/>
        <v>на сайт</v>
      </c>
      <c r="E285" s="295" t="s">
        <v>2375</v>
      </c>
      <c r="F285" s="295" t="s">
        <v>2376</v>
      </c>
      <c r="G285" s="299">
        <v>0.05</v>
      </c>
      <c r="H285" s="299">
        <v>7.0000000000000007E-2</v>
      </c>
      <c r="I285" s="299">
        <v>0.1</v>
      </c>
      <c r="J285" s="299" t="s">
        <v>1255</v>
      </c>
      <c r="K285" t="s">
        <v>2381</v>
      </c>
    </row>
    <row r="286" spans="1:11" x14ac:dyDescent="0.25">
      <c r="A286" s="295">
        <v>120558</v>
      </c>
      <c r="B286" s="295" t="s">
        <v>2569</v>
      </c>
      <c r="C286" s="297">
        <v>1282540</v>
      </c>
      <c r="D286" s="298" t="str">
        <f t="shared" si="2"/>
        <v>на сайт</v>
      </c>
      <c r="E286" s="295" t="s">
        <v>2375</v>
      </c>
      <c r="F286" s="295" t="s">
        <v>2376</v>
      </c>
      <c r="G286" s="299">
        <v>0.05</v>
      </c>
      <c r="H286" s="299">
        <v>7.0000000000000007E-2</v>
      </c>
      <c r="I286" s="299">
        <v>0.1</v>
      </c>
      <c r="J286" s="299" t="s">
        <v>1255</v>
      </c>
      <c r="K286" t="s">
        <v>2381</v>
      </c>
    </row>
    <row r="287" spans="1:11" x14ac:dyDescent="0.25">
      <c r="A287" s="295">
        <v>120559</v>
      </c>
      <c r="B287" s="295" t="s">
        <v>2570</v>
      </c>
      <c r="C287" s="297">
        <v>1586460</v>
      </c>
      <c r="D287" s="298" t="str">
        <f t="shared" si="2"/>
        <v>на сайт</v>
      </c>
      <c r="E287" s="295" t="s">
        <v>2375</v>
      </c>
      <c r="F287" s="295" t="s">
        <v>2376</v>
      </c>
      <c r="G287" s="299">
        <v>0.05</v>
      </c>
      <c r="H287" s="299">
        <v>7.0000000000000007E-2</v>
      </c>
      <c r="I287" s="299">
        <v>0.1</v>
      </c>
      <c r="J287" s="299" t="s">
        <v>1255</v>
      </c>
      <c r="K287" t="s">
        <v>2381</v>
      </c>
    </row>
    <row r="288" spans="1:11" x14ac:dyDescent="0.25">
      <c r="A288" s="295">
        <v>120560</v>
      </c>
      <c r="B288" s="295" t="s">
        <v>2571</v>
      </c>
      <c r="C288" s="297">
        <v>1586460</v>
      </c>
      <c r="D288" s="298" t="str">
        <f t="shared" si="2"/>
        <v>на сайт</v>
      </c>
      <c r="E288" s="295" t="s">
        <v>2375</v>
      </c>
      <c r="F288" s="295" t="s">
        <v>2376</v>
      </c>
      <c r="G288" s="299">
        <v>0.05</v>
      </c>
      <c r="H288" s="299">
        <v>7.0000000000000007E-2</v>
      </c>
      <c r="I288" s="299">
        <v>0.1</v>
      </c>
      <c r="J288" s="299" t="s">
        <v>1255</v>
      </c>
      <c r="K288" t="s">
        <v>2381</v>
      </c>
    </row>
    <row r="289" spans="1:11" x14ac:dyDescent="0.25">
      <c r="A289" s="295">
        <v>120561</v>
      </c>
      <c r="B289" s="295" t="s">
        <v>2572</v>
      </c>
      <c r="C289" s="297">
        <v>2196750</v>
      </c>
      <c r="D289" s="298" t="str">
        <f t="shared" si="2"/>
        <v>на сайт</v>
      </c>
      <c r="E289" s="295" t="s">
        <v>2375</v>
      </c>
      <c r="F289" s="295" t="s">
        <v>2376</v>
      </c>
      <c r="G289" s="299">
        <v>0.05</v>
      </c>
      <c r="H289" s="299">
        <v>7.0000000000000007E-2</v>
      </c>
      <c r="I289" s="299">
        <v>0.1</v>
      </c>
      <c r="J289" s="299" t="s">
        <v>1255</v>
      </c>
      <c r="K289" t="s">
        <v>2381</v>
      </c>
    </row>
    <row r="290" spans="1:11" x14ac:dyDescent="0.25">
      <c r="A290" s="295">
        <v>120562</v>
      </c>
      <c r="B290" s="295" t="s">
        <v>2573</v>
      </c>
      <c r="C290" s="297">
        <v>2196750</v>
      </c>
      <c r="D290" s="298" t="str">
        <f t="shared" si="2"/>
        <v>на сайт</v>
      </c>
      <c r="E290" s="295" t="s">
        <v>2375</v>
      </c>
      <c r="F290" s="295" t="s">
        <v>2376</v>
      </c>
      <c r="G290" s="299">
        <v>0.05</v>
      </c>
      <c r="H290" s="299">
        <v>7.0000000000000007E-2</v>
      </c>
      <c r="I290" s="299">
        <v>0.1</v>
      </c>
      <c r="J290" s="299" t="s">
        <v>1255</v>
      </c>
      <c r="K290" t="s">
        <v>2381</v>
      </c>
    </row>
    <row r="291" spans="1:11" x14ac:dyDescent="0.25">
      <c r="A291" s="295">
        <v>102205</v>
      </c>
      <c r="B291" s="295" t="s">
        <v>787</v>
      </c>
      <c r="C291" s="297">
        <v>75420</v>
      </c>
      <c r="D291" s="298" t="str">
        <f t="shared" si="1"/>
        <v>на сайт</v>
      </c>
      <c r="E291" s="295" t="s">
        <v>1274</v>
      </c>
      <c r="F291" s="295" t="s">
        <v>1294</v>
      </c>
      <c r="G291" s="299">
        <v>0.15</v>
      </c>
      <c r="H291" s="299" t="s">
        <v>1255</v>
      </c>
      <c r="I291" s="299" t="s">
        <v>1255</v>
      </c>
      <c r="J291" s="299" t="s">
        <v>1255</v>
      </c>
      <c r="K291" t="s">
        <v>1389</v>
      </c>
    </row>
    <row r="292" spans="1:11" x14ac:dyDescent="0.25">
      <c r="A292" s="295">
        <v>102206</v>
      </c>
      <c r="B292" s="295" t="s">
        <v>788</v>
      </c>
      <c r="C292" s="297">
        <v>139130</v>
      </c>
      <c r="D292" s="298" t="str">
        <f t="shared" si="1"/>
        <v>на сайт</v>
      </c>
      <c r="E292" s="295" t="s">
        <v>1274</v>
      </c>
      <c r="F292" s="295" t="s">
        <v>1294</v>
      </c>
      <c r="G292" s="299">
        <v>0.15</v>
      </c>
      <c r="H292" s="299" t="s">
        <v>1255</v>
      </c>
      <c r="I292" s="299" t="s">
        <v>1255</v>
      </c>
      <c r="J292" s="299" t="s">
        <v>1255</v>
      </c>
      <c r="K292" t="s">
        <v>1390</v>
      </c>
    </row>
    <row r="293" spans="1:11" x14ac:dyDescent="0.25">
      <c r="A293" s="295">
        <v>110718</v>
      </c>
      <c r="B293" s="295" t="s">
        <v>789</v>
      </c>
      <c r="C293" s="297">
        <v>247810</v>
      </c>
      <c r="D293" s="298" t="str">
        <f t="shared" si="1"/>
        <v>на сайт</v>
      </c>
      <c r="E293" s="295" t="s">
        <v>1274</v>
      </c>
      <c r="F293" s="295" t="s">
        <v>1294</v>
      </c>
      <c r="G293" s="299">
        <v>0.15</v>
      </c>
      <c r="H293" s="299" t="s">
        <v>1255</v>
      </c>
      <c r="I293" s="299" t="s">
        <v>1255</v>
      </c>
      <c r="J293" s="299" t="s">
        <v>1255</v>
      </c>
      <c r="K293" t="s">
        <v>1391</v>
      </c>
    </row>
    <row r="294" spans="1:11" x14ac:dyDescent="0.25">
      <c r="A294" s="295">
        <v>102207</v>
      </c>
      <c r="B294" s="295" t="s">
        <v>790</v>
      </c>
      <c r="C294" s="297">
        <v>97970</v>
      </c>
      <c r="D294" s="298" t="str">
        <f t="shared" si="1"/>
        <v>на сайт</v>
      </c>
      <c r="E294" s="295" t="s">
        <v>1274</v>
      </c>
      <c r="F294" s="295" t="s">
        <v>1294</v>
      </c>
      <c r="G294" s="299">
        <v>0.15</v>
      </c>
      <c r="H294" s="299" t="s">
        <v>1255</v>
      </c>
      <c r="I294" s="299" t="s">
        <v>1255</v>
      </c>
      <c r="J294" s="299" t="s">
        <v>1255</v>
      </c>
      <c r="K294" t="s">
        <v>1392</v>
      </c>
    </row>
    <row r="295" spans="1:11" x14ac:dyDescent="0.25">
      <c r="A295" s="295">
        <v>102208</v>
      </c>
      <c r="B295" s="295" t="s">
        <v>791</v>
      </c>
      <c r="C295" s="297">
        <v>180780</v>
      </c>
      <c r="D295" s="298" t="str">
        <f t="shared" si="1"/>
        <v>на сайт</v>
      </c>
      <c r="E295" s="295" t="s">
        <v>1274</v>
      </c>
      <c r="F295" s="295" t="s">
        <v>1294</v>
      </c>
      <c r="G295" s="299">
        <v>0.15</v>
      </c>
      <c r="H295" s="299" t="s">
        <v>1255</v>
      </c>
      <c r="I295" s="299" t="s">
        <v>1255</v>
      </c>
      <c r="J295" s="299" t="s">
        <v>1255</v>
      </c>
      <c r="K295" t="s">
        <v>1393</v>
      </c>
    </row>
    <row r="296" spans="1:11" x14ac:dyDescent="0.25">
      <c r="A296" s="295">
        <v>110719</v>
      </c>
      <c r="B296" s="295" t="s">
        <v>792</v>
      </c>
      <c r="C296" s="297">
        <v>322040</v>
      </c>
      <c r="D296" s="298" t="str">
        <f t="shared" si="1"/>
        <v>на сайт</v>
      </c>
      <c r="E296" s="295" t="s">
        <v>1274</v>
      </c>
      <c r="F296" s="295" t="s">
        <v>1294</v>
      </c>
      <c r="G296" s="299">
        <v>0.15</v>
      </c>
      <c r="H296" s="299" t="s">
        <v>1255</v>
      </c>
      <c r="I296" s="299" t="s">
        <v>1255</v>
      </c>
      <c r="J296" s="299" t="s">
        <v>1255</v>
      </c>
      <c r="K296" t="s">
        <v>1394</v>
      </c>
    </row>
    <row r="297" spans="1:11" x14ac:dyDescent="0.25">
      <c r="A297" s="295">
        <v>102209</v>
      </c>
      <c r="B297" s="295" t="s">
        <v>793</v>
      </c>
      <c r="C297" s="297">
        <v>119730</v>
      </c>
      <c r="D297" s="298" t="str">
        <f t="shared" si="1"/>
        <v>на сайт</v>
      </c>
      <c r="E297" s="295" t="s">
        <v>1274</v>
      </c>
      <c r="F297" s="295" t="s">
        <v>1294</v>
      </c>
      <c r="G297" s="299">
        <v>0.15</v>
      </c>
      <c r="H297" s="299" t="s">
        <v>1255</v>
      </c>
      <c r="I297" s="299" t="s">
        <v>1255</v>
      </c>
      <c r="J297" s="299" t="s">
        <v>1255</v>
      </c>
      <c r="K297" t="s">
        <v>1395</v>
      </c>
    </row>
    <row r="298" spans="1:11" x14ac:dyDescent="0.25">
      <c r="A298" s="295">
        <v>102210</v>
      </c>
      <c r="B298" s="295" t="s">
        <v>794</v>
      </c>
      <c r="C298" s="297">
        <v>236770</v>
      </c>
      <c r="D298" s="298" t="str">
        <f t="shared" si="1"/>
        <v>на сайт</v>
      </c>
      <c r="E298" s="295" t="s">
        <v>1274</v>
      </c>
      <c r="F298" s="295" t="s">
        <v>1294</v>
      </c>
      <c r="G298" s="299">
        <v>0.15</v>
      </c>
      <c r="H298" s="299" t="s">
        <v>1255</v>
      </c>
      <c r="I298" s="299" t="s">
        <v>1255</v>
      </c>
      <c r="J298" s="299" t="s">
        <v>1255</v>
      </c>
      <c r="K298" t="s">
        <v>1396</v>
      </c>
    </row>
    <row r="299" spans="1:11" x14ac:dyDescent="0.25">
      <c r="A299" s="295">
        <v>110720</v>
      </c>
      <c r="B299" s="295" t="s">
        <v>795</v>
      </c>
      <c r="C299" s="297">
        <v>403790</v>
      </c>
      <c r="D299" s="298" t="str">
        <f t="shared" si="1"/>
        <v>на сайт</v>
      </c>
      <c r="E299" s="295" t="s">
        <v>1274</v>
      </c>
      <c r="F299" s="295" t="s">
        <v>1294</v>
      </c>
      <c r="G299" s="299">
        <v>0.15</v>
      </c>
      <c r="H299" s="299" t="s">
        <v>1255</v>
      </c>
      <c r="I299" s="299" t="s">
        <v>1255</v>
      </c>
      <c r="J299" s="299" t="s">
        <v>1255</v>
      </c>
      <c r="K299" t="s">
        <v>1397</v>
      </c>
    </row>
    <row r="300" spans="1:11" x14ac:dyDescent="0.25">
      <c r="A300" s="295">
        <v>102211</v>
      </c>
      <c r="B300" s="295" t="s">
        <v>796</v>
      </c>
      <c r="C300" s="297">
        <v>156570</v>
      </c>
      <c r="D300" s="298" t="str">
        <f t="shared" si="1"/>
        <v>на сайт</v>
      </c>
      <c r="E300" s="295" t="s">
        <v>1274</v>
      </c>
      <c r="F300" s="295" t="s">
        <v>1294</v>
      </c>
      <c r="G300" s="299">
        <v>0.15</v>
      </c>
      <c r="H300" s="299" t="s">
        <v>1255</v>
      </c>
      <c r="I300" s="299" t="s">
        <v>1255</v>
      </c>
      <c r="J300" s="299" t="s">
        <v>1255</v>
      </c>
      <c r="K300" t="s">
        <v>1398</v>
      </c>
    </row>
    <row r="301" spans="1:11" x14ac:dyDescent="0.25">
      <c r="A301" s="295">
        <v>102212</v>
      </c>
      <c r="B301" s="295" t="s">
        <v>797</v>
      </c>
      <c r="C301" s="297">
        <v>297040</v>
      </c>
      <c r="D301" s="298" t="str">
        <f t="shared" si="1"/>
        <v>на сайт</v>
      </c>
      <c r="E301" s="295" t="s">
        <v>1274</v>
      </c>
      <c r="F301" s="295" t="s">
        <v>1294</v>
      </c>
      <c r="G301" s="299">
        <v>0.15</v>
      </c>
      <c r="H301" s="299" t="s">
        <v>1255</v>
      </c>
      <c r="I301" s="299" t="s">
        <v>1255</v>
      </c>
      <c r="J301" s="299" t="s">
        <v>1255</v>
      </c>
      <c r="K301" t="s">
        <v>1399</v>
      </c>
    </row>
    <row r="302" spans="1:11" x14ac:dyDescent="0.25">
      <c r="A302" s="295">
        <v>110721</v>
      </c>
      <c r="B302" s="295" t="s">
        <v>798</v>
      </c>
      <c r="C302" s="297">
        <v>518780</v>
      </c>
      <c r="D302" s="298" t="str">
        <f t="shared" si="1"/>
        <v>на сайт</v>
      </c>
      <c r="E302" s="295" t="s">
        <v>1274</v>
      </c>
      <c r="F302" s="295" t="s">
        <v>1294</v>
      </c>
      <c r="G302" s="299">
        <v>0.15</v>
      </c>
      <c r="H302" s="299" t="s">
        <v>1255</v>
      </c>
      <c r="I302" s="299" t="s">
        <v>1255</v>
      </c>
      <c r="J302" s="299" t="s">
        <v>1255</v>
      </c>
      <c r="K302" t="s">
        <v>1400</v>
      </c>
    </row>
    <row r="303" spans="1:11" x14ac:dyDescent="0.25">
      <c r="A303" s="295">
        <v>102213</v>
      </c>
      <c r="B303" s="295" t="s">
        <v>799</v>
      </c>
      <c r="C303" s="297">
        <v>174430</v>
      </c>
      <c r="D303" s="298" t="str">
        <f t="shared" si="1"/>
        <v>на сайт</v>
      </c>
      <c r="E303" s="295" t="s">
        <v>1274</v>
      </c>
      <c r="F303" s="295" t="s">
        <v>1294</v>
      </c>
      <c r="G303" s="299">
        <v>0.15</v>
      </c>
      <c r="H303" s="299" t="s">
        <v>1255</v>
      </c>
      <c r="I303" s="299" t="s">
        <v>1255</v>
      </c>
      <c r="J303" s="299" t="s">
        <v>1255</v>
      </c>
      <c r="K303" t="s">
        <v>1401</v>
      </c>
    </row>
    <row r="304" spans="1:11" x14ac:dyDescent="0.25">
      <c r="A304" s="295">
        <v>102214</v>
      </c>
      <c r="B304" s="295" t="s">
        <v>800</v>
      </c>
      <c r="C304" s="297">
        <v>334930</v>
      </c>
      <c r="D304" s="298" t="str">
        <f t="shared" si="1"/>
        <v>на сайт</v>
      </c>
      <c r="E304" s="295" t="s">
        <v>1274</v>
      </c>
      <c r="F304" s="295" t="s">
        <v>1294</v>
      </c>
      <c r="G304" s="299">
        <v>0.15</v>
      </c>
      <c r="H304" s="299" t="s">
        <v>1255</v>
      </c>
      <c r="I304" s="299" t="s">
        <v>1255</v>
      </c>
      <c r="J304" s="299" t="s">
        <v>1255</v>
      </c>
      <c r="K304" t="s">
        <v>1402</v>
      </c>
    </row>
    <row r="305" spans="1:11" x14ac:dyDescent="0.25">
      <c r="A305" s="295">
        <v>110722</v>
      </c>
      <c r="B305" s="295" t="s">
        <v>801</v>
      </c>
      <c r="C305" s="297">
        <v>593930</v>
      </c>
      <c r="D305" s="298" t="str">
        <f t="shared" si="1"/>
        <v>на сайт</v>
      </c>
      <c r="E305" s="295" t="s">
        <v>1274</v>
      </c>
      <c r="F305" s="295" t="s">
        <v>1294</v>
      </c>
      <c r="G305" s="299">
        <v>0.15</v>
      </c>
      <c r="H305" s="299" t="s">
        <v>1255</v>
      </c>
      <c r="I305" s="299" t="s">
        <v>1255</v>
      </c>
      <c r="J305" s="299" t="s">
        <v>1255</v>
      </c>
      <c r="K305" t="s">
        <v>1403</v>
      </c>
    </row>
    <row r="306" spans="1:11" x14ac:dyDescent="0.25">
      <c r="A306" s="295">
        <v>102215</v>
      </c>
      <c r="B306" s="295" t="s">
        <v>802</v>
      </c>
      <c r="C306" s="297">
        <v>225480</v>
      </c>
      <c r="D306" s="298" t="str">
        <f t="shared" si="1"/>
        <v>на сайт</v>
      </c>
      <c r="E306" s="295" t="s">
        <v>1274</v>
      </c>
      <c r="F306" s="295" t="s">
        <v>1294</v>
      </c>
      <c r="G306" s="299">
        <v>0.15</v>
      </c>
      <c r="H306" s="299" t="s">
        <v>1255</v>
      </c>
      <c r="I306" s="299" t="s">
        <v>1255</v>
      </c>
      <c r="J306" s="299" t="s">
        <v>1255</v>
      </c>
      <c r="K306" t="s">
        <v>1404</v>
      </c>
    </row>
    <row r="307" spans="1:11" x14ac:dyDescent="0.25">
      <c r="A307" s="359">
        <v>110713</v>
      </c>
      <c r="B307" s="295" t="s">
        <v>803</v>
      </c>
      <c r="C307" s="297">
        <v>434890</v>
      </c>
      <c r="D307" s="298" t="str">
        <f t="shared" si="1"/>
        <v>на сайт</v>
      </c>
      <c r="E307" s="295" t="s">
        <v>1274</v>
      </c>
      <c r="F307" s="295" t="s">
        <v>1294</v>
      </c>
      <c r="G307" s="299">
        <v>0.15</v>
      </c>
      <c r="H307" s="299" t="s">
        <v>1255</v>
      </c>
      <c r="I307" s="299" t="s">
        <v>1255</v>
      </c>
      <c r="J307" s="299" t="s">
        <v>1255</v>
      </c>
      <c r="K307" t="s">
        <v>1405</v>
      </c>
    </row>
    <row r="308" spans="1:11" x14ac:dyDescent="0.25">
      <c r="A308" s="295">
        <v>110723</v>
      </c>
      <c r="B308" s="295" t="s">
        <v>804</v>
      </c>
      <c r="C308" s="297">
        <v>777410</v>
      </c>
      <c r="D308" s="298" t="str">
        <f t="shared" si="1"/>
        <v>на сайт</v>
      </c>
      <c r="E308" s="295" t="s">
        <v>1274</v>
      </c>
      <c r="F308" s="295" t="s">
        <v>1294</v>
      </c>
      <c r="G308" s="299">
        <v>0.15</v>
      </c>
      <c r="H308" s="299" t="s">
        <v>1255</v>
      </c>
      <c r="I308" s="299" t="s">
        <v>1255</v>
      </c>
      <c r="J308" s="299" t="s">
        <v>1255</v>
      </c>
      <c r="K308" t="s">
        <v>1406</v>
      </c>
    </row>
    <row r="309" spans="1:11" x14ac:dyDescent="0.25">
      <c r="A309" s="295">
        <v>110711</v>
      </c>
      <c r="B309" s="295" t="s">
        <v>805</v>
      </c>
      <c r="C309" s="297">
        <v>287270</v>
      </c>
      <c r="D309" s="298" t="str">
        <f t="shared" si="1"/>
        <v>на сайт</v>
      </c>
      <c r="E309" s="295" t="s">
        <v>1274</v>
      </c>
      <c r="F309" s="295" t="s">
        <v>1294</v>
      </c>
      <c r="G309" s="299">
        <v>0.15</v>
      </c>
      <c r="H309" s="299" t="s">
        <v>1255</v>
      </c>
      <c r="I309" s="299" t="s">
        <v>1255</v>
      </c>
      <c r="J309" s="299" t="s">
        <v>1255</v>
      </c>
      <c r="K309" t="s">
        <v>1407</v>
      </c>
    </row>
    <row r="310" spans="1:11" x14ac:dyDescent="0.25">
      <c r="A310" s="295">
        <v>110712</v>
      </c>
      <c r="B310" s="295" t="s">
        <v>806</v>
      </c>
      <c r="C310" s="297">
        <v>559170</v>
      </c>
      <c r="D310" s="298" t="str">
        <f t="shared" si="1"/>
        <v>на сайт</v>
      </c>
      <c r="E310" s="295" t="s">
        <v>1274</v>
      </c>
      <c r="F310" s="295" t="s">
        <v>1294</v>
      </c>
      <c r="G310" s="299">
        <v>0.15</v>
      </c>
      <c r="H310" s="299" t="s">
        <v>1255</v>
      </c>
      <c r="I310" s="299" t="s">
        <v>1255</v>
      </c>
      <c r="J310" s="299" t="s">
        <v>1255</v>
      </c>
      <c r="K310" t="s">
        <v>1408</v>
      </c>
    </row>
    <row r="311" spans="1:11" x14ac:dyDescent="0.25">
      <c r="A311" s="295">
        <v>110724</v>
      </c>
      <c r="B311" s="295" t="s">
        <v>807</v>
      </c>
      <c r="C311" s="297">
        <v>1015450</v>
      </c>
      <c r="D311" s="298" t="str">
        <f t="shared" si="1"/>
        <v>на сайт</v>
      </c>
      <c r="E311" s="295" t="s">
        <v>1274</v>
      </c>
      <c r="F311" s="295" t="s">
        <v>1294</v>
      </c>
      <c r="G311" s="299">
        <v>0.15</v>
      </c>
      <c r="H311" s="299" t="s">
        <v>1255</v>
      </c>
      <c r="I311" s="299" t="s">
        <v>1255</v>
      </c>
      <c r="J311" s="299" t="s">
        <v>1255</v>
      </c>
      <c r="K311" t="s">
        <v>1409</v>
      </c>
    </row>
    <row r="312" spans="1:11" x14ac:dyDescent="0.25">
      <c r="A312" s="295">
        <v>102217</v>
      </c>
      <c r="B312" s="295" t="s">
        <v>808</v>
      </c>
      <c r="C312" s="297">
        <v>82970</v>
      </c>
      <c r="D312" s="298" t="str">
        <f t="shared" si="1"/>
        <v>на сайт</v>
      </c>
      <c r="E312" s="295" t="s">
        <v>1274</v>
      </c>
      <c r="F312" s="295" t="s">
        <v>1294</v>
      </c>
      <c r="G312" s="299">
        <v>0.15</v>
      </c>
      <c r="H312" s="299" t="s">
        <v>1255</v>
      </c>
      <c r="I312" s="299" t="s">
        <v>1255</v>
      </c>
      <c r="J312" s="299" t="s">
        <v>1255</v>
      </c>
      <c r="K312" t="s">
        <v>1410</v>
      </c>
    </row>
    <row r="313" spans="1:11" x14ac:dyDescent="0.25">
      <c r="A313" s="295">
        <v>102218</v>
      </c>
      <c r="B313" s="295" t="s">
        <v>809</v>
      </c>
      <c r="C313" s="297">
        <v>153040</v>
      </c>
      <c r="D313" s="298" t="str">
        <f t="shared" si="1"/>
        <v>на сайт</v>
      </c>
      <c r="E313" s="295" t="s">
        <v>1274</v>
      </c>
      <c r="F313" s="295" t="s">
        <v>1294</v>
      </c>
      <c r="G313" s="299">
        <v>0.15</v>
      </c>
      <c r="H313" s="299" t="s">
        <v>1255</v>
      </c>
      <c r="I313" s="299" t="s">
        <v>1255</v>
      </c>
      <c r="J313" s="299" t="s">
        <v>1255</v>
      </c>
      <c r="K313" t="s">
        <v>1411</v>
      </c>
    </row>
    <row r="314" spans="1:11" x14ac:dyDescent="0.25">
      <c r="A314" s="295">
        <v>110725</v>
      </c>
      <c r="B314" s="295" t="s">
        <v>810</v>
      </c>
      <c r="C314" s="297">
        <v>272520</v>
      </c>
      <c r="D314" s="298" t="str">
        <f t="shared" si="1"/>
        <v>на сайт</v>
      </c>
      <c r="E314" s="295" t="s">
        <v>1274</v>
      </c>
      <c r="F314" s="295" t="s">
        <v>1294</v>
      </c>
      <c r="G314" s="299">
        <v>0.15</v>
      </c>
      <c r="H314" s="299" t="s">
        <v>1255</v>
      </c>
      <c r="I314" s="299" t="s">
        <v>1255</v>
      </c>
      <c r="J314" s="299" t="s">
        <v>1255</v>
      </c>
      <c r="K314" t="s">
        <v>1412</v>
      </c>
    </row>
    <row r="315" spans="1:11" x14ac:dyDescent="0.25">
      <c r="A315" s="295">
        <v>102219</v>
      </c>
      <c r="B315" s="295" t="s">
        <v>811</v>
      </c>
      <c r="C315" s="297">
        <v>107740</v>
      </c>
      <c r="D315" s="298" t="str">
        <f t="shared" si="1"/>
        <v>на сайт</v>
      </c>
      <c r="E315" s="295" t="s">
        <v>1274</v>
      </c>
      <c r="F315" s="295" t="s">
        <v>1294</v>
      </c>
      <c r="G315" s="299">
        <v>0.15</v>
      </c>
      <c r="H315" s="299" t="s">
        <v>1255</v>
      </c>
      <c r="I315" s="299" t="s">
        <v>1255</v>
      </c>
      <c r="J315" s="299" t="s">
        <v>1255</v>
      </c>
      <c r="K315" t="s">
        <v>1413</v>
      </c>
    </row>
    <row r="316" spans="1:11" x14ac:dyDescent="0.25">
      <c r="A316" s="295">
        <v>102220</v>
      </c>
      <c r="B316" s="295" t="s">
        <v>812</v>
      </c>
      <c r="C316" s="297">
        <v>198870</v>
      </c>
      <c r="D316" s="298" t="str">
        <f t="shared" si="1"/>
        <v>на сайт</v>
      </c>
      <c r="E316" s="295" t="s">
        <v>1274</v>
      </c>
      <c r="F316" s="295" t="s">
        <v>1294</v>
      </c>
      <c r="G316" s="299">
        <v>0.15</v>
      </c>
      <c r="H316" s="299" t="s">
        <v>1255</v>
      </c>
      <c r="I316" s="299" t="s">
        <v>1255</v>
      </c>
      <c r="J316" s="299" t="s">
        <v>1255</v>
      </c>
      <c r="K316" t="s">
        <v>1414</v>
      </c>
    </row>
    <row r="317" spans="1:11" x14ac:dyDescent="0.25">
      <c r="A317" s="295">
        <v>110726</v>
      </c>
      <c r="B317" s="295" t="s">
        <v>813</v>
      </c>
      <c r="C317" s="297">
        <v>354250</v>
      </c>
      <c r="D317" s="298" t="str">
        <f t="shared" si="1"/>
        <v>на сайт</v>
      </c>
      <c r="E317" s="295" t="s">
        <v>1274</v>
      </c>
      <c r="F317" s="295" t="s">
        <v>1294</v>
      </c>
      <c r="G317" s="299">
        <v>0.15</v>
      </c>
      <c r="H317" s="299" t="s">
        <v>1255</v>
      </c>
      <c r="I317" s="299" t="s">
        <v>1255</v>
      </c>
      <c r="J317" s="299" t="s">
        <v>1255</v>
      </c>
      <c r="K317" t="s">
        <v>1415</v>
      </c>
    </row>
    <row r="318" spans="1:11" x14ac:dyDescent="0.25">
      <c r="A318" s="295">
        <v>102221</v>
      </c>
      <c r="B318" s="295" t="s">
        <v>814</v>
      </c>
      <c r="C318" s="297">
        <v>131700</v>
      </c>
      <c r="D318" s="298" t="str">
        <f t="shared" si="1"/>
        <v>на сайт</v>
      </c>
      <c r="E318" s="295" t="s">
        <v>1274</v>
      </c>
      <c r="F318" s="295" t="s">
        <v>1294</v>
      </c>
      <c r="G318" s="299">
        <v>0.15</v>
      </c>
      <c r="H318" s="299" t="s">
        <v>1255</v>
      </c>
      <c r="I318" s="299" t="s">
        <v>1255</v>
      </c>
      <c r="J318" s="299" t="s">
        <v>1255</v>
      </c>
      <c r="K318" t="s">
        <v>1416</v>
      </c>
    </row>
    <row r="319" spans="1:11" x14ac:dyDescent="0.25">
      <c r="A319" s="295">
        <v>102222</v>
      </c>
      <c r="B319" s="295" t="s">
        <v>815</v>
      </c>
      <c r="C319" s="297">
        <v>260500</v>
      </c>
      <c r="D319" s="298" t="str">
        <f t="shared" si="1"/>
        <v>на сайт</v>
      </c>
      <c r="E319" s="295" t="s">
        <v>1274</v>
      </c>
      <c r="F319" s="295" t="s">
        <v>1294</v>
      </c>
      <c r="G319" s="299">
        <v>0.15</v>
      </c>
      <c r="H319" s="299" t="s">
        <v>1255</v>
      </c>
      <c r="I319" s="299" t="s">
        <v>1255</v>
      </c>
      <c r="J319" s="299" t="s">
        <v>1255</v>
      </c>
      <c r="K319" t="s">
        <v>1417</v>
      </c>
    </row>
    <row r="320" spans="1:11" x14ac:dyDescent="0.25">
      <c r="A320" s="295">
        <v>110727</v>
      </c>
      <c r="B320" s="295" t="s">
        <v>816</v>
      </c>
      <c r="C320" s="297">
        <v>444180</v>
      </c>
      <c r="D320" s="298" t="str">
        <f t="shared" si="1"/>
        <v>на сайт</v>
      </c>
      <c r="E320" s="295" t="s">
        <v>1274</v>
      </c>
      <c r="F320" s="295" t="s">
        <v>1294</v>
      </c>
      <c r="G320" s="299">
        <v>0.15</v>
      </c>
      <c r="H320" s="299" t="s">
        <v>1255</v>
      </c>
      <c r="I320" s="299" t="s">
        <v>1255</v>
      </c>
      <c r="J320" s="299" t="s">
        <v>1255</v>
      </c>
      <c r="K320" t="s">
        <v>1418</v>
      </c>
    </row>
    <row r="321" spans="1:11" x14ac:dyDescent="0.25">
      <c r="A321" s="295">
        <v>102223</v>
      </c>
      <c r="B321" s="295" t="s">
        <v>817</v>
      </c>
      <c r="C321" s="297">
        <v>172200</v>
      </c>
      <c r="D321" s="298" t="str">
        <f t="shared" si="1"/>
        <v>на сайт</v>
      </c>
      <c r="E321" s="295" t="s">
        <v>1274</v>
      </c>
      <c r="F321" s="295" t="s">
        <v>1294</v>
      </c>
      <c r="G321" s="299">
        <v>0.15</v>
      </c>
      <c r="H321" s="299" t="s">
        <v>1255</v>
      </c>
      <c r="I321" s="299" t="s">
        <v>1255</v>
      </c>
      <c r="J321" s="299" t="s">
        <v>1255</v>
      </c>
      <c r="K321" t="s">
        <v>1419</v>
      </c>
    </row>
    <row r="322" spans="1:11" x14ac:dyDescent="0.25">
      <c r="A322" s="295">
        <v>102224</v>
      </c>
      <c r="B322" s="295" t="s">
        <v>818</v>
      </c>
      <c r="C322" s="297">
        <v>326680</v>
      </c>
      <c r="D322" s="298" t="str">
        <f t="shared" si="1"/>
        <v>на сайт</v>
      </c>
      <c r="E322" s="295" t="s">
        <v>1274</v>
      </c>
      <c r="F322" s="295" t="s">
        <v>1294</v>
      </c>
      <c r="G322" s="299">
        <v>0.15</v>
      </c>
      <c r="H322" s="299" t="s">
        <v>1255</v>
      </c>
      <c r="I322" s="299" t="s">
        <v>1255</v>
      </c>
      <c r="J322" s="299" t="s">
        <v>1255</v>
      </c>
      <c r="K322" t="s">
        <v>1420</v>
      </c>
    </row>
    <row r="323" spans="1:11" x14ac:dyDescent="0.25">
      <c r="A323" s="295">
        <v>110728</v>
      </c>
      <c r="B323" s="295" t="s">
        <v>819</v>
      </c>
      <c r="C323" s="297">
        <v>570650</v>
      </c>
      <c r="D323" s="298" t="str">
        <f t="shared" si="1"/>
        <v>на сайт</v>
      </c>
      <c r="E323" s="295" t="s">
        <v>1274</v>
      </c>
      <c r="F323" s="295" t="s">
        <v>1294</v>
      </c>
      <c r="G323" s="299">
        <v>0.15</v>
      </c>
      <c r="H323" s="299" t="s">
        <v>1255</v>
      </c>
      <c r="I323" s="299" t="s">
        <v>1255</v>
      </c>
      <c r="J323" s="299" t="s">
        <v>1255</v>
      </c>
      <c r="K323" t="s">
        <v>1421</v>
      </c>
    </row>
    <row r="324" spans="1:11" x14ac:dyDescent="0.25">
      <c r="A324" s="295">
        <v>102225</v>
      </c>
      <c r="B324" s="295" t="s">
        <v>820</v>
      </c>
      <c r="C324" s="297">
        <v>191860</v>
      </c>
      <c r="D324" s="298" t="str">
        <f t="shared" si="1"/>
        <v>на сайт</v>
      </c>
      <c r="E324" s="295" t="s">
        <v>1274</v>
      </c>
      <c r="F324" s="295" t="s">
        <v>1294</v>
      </c>
      <c r="G324" s="299">
        <v>0.15</v>
      </c>
      <c r="H324" s="299" t="s">
        <v>1255</v>
      </c>
      <c r="I324" s="299" t="s">
        <v>1255</v>
      </c>
      <c r="J324" s="299" t="s">
        <v>1255</v>
      </c>
      <c r="K324" t="s">
        <v>1422</v>
      </c>
    </row>
    <row r="325" spans="1:11" x14ac:dyDescent="0.25">
      <c r="A325" s="295">
        <v>102226</v>
      </c>
      <c r="B325" s="295" t="s">
        <v>821</v>
      </c>
      <c r="C325" s="297">
        <v>368420</v>
      </c>
      <c r="D325" s="298" t="str">
        <f t="shared" si="1"/>
        <v>на сайт</v>
      </c>
      <c r="E325" s="295" t="s">
        <v>1274</v>
      </c>
      <c r="F325" s="295" t="s">
        <v>1294</v>
      </c>
      <c r="G325" s="299">
        <v>0.15</v>
      </c>
      <c r="H325" s="299" t="s">
        <v>1255</v>
      </c>
      <c r="I325" s="299" t="s">
        <v>1255</v>
      </c>
      <c r="J325" s="299" t="s">
        <v>1255</v>
      </c>
      <c r="K325" t="s">
        <v>1423</v>
      </c>
    </row>
    <row r="326" spans="1:11" x14ac:dyDescent="0.25">
      <c r="A326" s="295">
        <v>110729</v>
      </c>
      <c r="B326" s="295" t="s">
        <v>822</v>
      </c>
      <c r="C326" s="297">
        <v>653270</v>
      </c>
      <c r="D326" s="298" t="str">
        <f t="shared" si="1"/>
        <v>на сайт</v>
      </c>
      <c r="E326" s="295" t="s">
        <v>1274</v>
      </c>
      <c r="F326" s="295" t="s">
        <v>1294</v>
      </c>
      <c r="G326" s="299">
        <v>0.15</v>
      </c>
      <c r="H326" s="299" t="s">
        <v>1255</v>
      </c>
      <c r="I326" s="299" t="s">
        <v>1255</v>
      </c>
      <c r="J326" s="299" t="s">
        <v>1255</v>
      </c>
      <c r="K326" t="s">
        <v>1424</v>
      </c>
    </row>
    <row r="327" spans="1:11" x14ac:dyDescent="0.25">
      <c r="A327" s="295">
        <v>102227</v>
      </c>
      <c r="B327" s="295" t="s">
        <v>823</v>
      </c>
      <c r="C327" s="297">
        <v>248020</v>
      </c>
      <c r="D327" s="298" t="str">
        <f t="shared" si="1"/>
        <v>на сайт</v>
      </c>
      <c r="E327" s="295" t="s">
        <v>1274</v>
      </c>
      <c r="F327" s="295" t="s">
        <v>1294</v>
      </c>
      <c r="G327" s="299">
        <v>0.15</v>
      </c>
      <c r="H327" s="299" t="s">
        <v>1255</v>
      </c>
      <c r="I327" s="299" t="s">
        <v>1255</v>
      </c>
      <c r="J327" s="299" t="s">
        <v>1255</v>
      </c>
      <c r="K327" t="s">
        <v>1425</v>
      </c>
    </row>
    <row r="328" spans="1:11" x14ac:dyDescent="0.25">
      <c r="A328" s="359">
        <v>110715</v>
      </c>
      <c r="B328" s="295" t="s">
        <v>824</v>
      </c>
      <c r="C328" s="297">
        <v>478370</v>
      </c>
      <c r="D328" s="298" t="str">
        <f t="shared" ref="D328:D391" si="3">HYPERLINK(K328,"на сайт")</f>
        <v>на сайт</v>
      </c>
      <c r="E328" s="295" t="s">
        <v>1274</v>
      </c>
      <c r="F328" s="295" t="s">
        <v>1294</v>
      </c>
      <c r="G328" s="299">
        <v>0.15</v>
      </c>
      <c r="H328" s="299" t="s">
        <v>1255</v>
      </c>
      <c r="I328" s="299" t="s">
        <v>1255</v>
      </c>
      <c r="J328" s="299" t="s">
        <v>1255</v>
      </c>
      <c r="K328" t="s">
        <v>1426</v>
      </c>
    </row>
    <row r="329" spans="1:11" x14ac:dyDescent="0.25">
      <c r="A329" s="295">
        <v>110731</v>
      </c>
      <c r="B329" s="295" t="s">
        <v>825</v>
      </c>
      <c r="C329" s="297">
        <v>855140</v>
      </c>
      <c r="D329" s="298" t="str">
        <f t="shared" si="3"/>
        <v>на сайт</v>
      </c>
      <c r="E329" s="295" t="s">
        <v>1274</v>
      </c>
      <c r="F329" s="295" t="s">
        <v>1294</v>
      </c>
      <c r="G329" s="299">
        <v>0.15</v>
      </c>
      <c r="H329" s="299" t="s">
        <v>1255</v>
      </c>
      <c r="I329" s="299" t="s">
        <v>1255</v>
      </c>
      <c r="J329" s="299" t="s">
        <v>1255</v>
      </c>
      <c r="K329" t="s">
        <v>1427</v>
      </c>
    </row>
    <row r="330" spans="1:11" x14ac:dyDescent="0.25">
      <c r="A330" s="295">
        <v>110714</v>
      </c>
      <c r="B330" s="295" t="s">
        <v>826</v>
      </c>
      <c r="C330" s="297">
        <v>315960</v>
      </c>
      <c r="D330" s="298" t="str">
        <f t="shared" si="3"/>
        <v>на сайт</v>
      </c>
      <c r="E330" s="295" t="s">
        <v>1274</v>
      </c>
      <c r="F330" s="295" t="s">
        <v>1294</v>
      </c>
      <c r="G330" s="299">
        <v>0.15</v>
      </c>
      <c r="H330" s="299" t="s">
        <v>1255</v>
      </c>
      <c r="I330" s="299" t="s">
        <v>1255</v>
      </c>
      <c r="J330" s="299" t="s">
        <v>1255</v>
      </c>
      <c r="K330" t="s">
        <v>1428</v>
      </c>
    </row>
    <row r="331" spans="1:11" x14ac:dyDescent="0.25">
      <c r="A331" s="295">
        <v>110716</v>
      </c>
      <c r="B331" s="295" t="s">
        <v>827</v>
      </c>
      <c r="C331" s="297">
        <v>615080</v>
      </c>
      <c r="D331" s="298" t="str">
        <f t="shared" si="3"/>
        <v>на сайт</v>
      </c>
      <c r="E331" s="295" t="s">
        <v>1274</v>
      </c>
      <c r="F331" s="295" t="s">
        <v>1294</v>
      </c>
      <c r="G331" s="299">
        <v>0.15</v>
      </c>
      <c r="H331" s="299" t="s">
        <v>1255</v>
      </c>
      <c r="I331" s="299" t="s">
        <v>1255</v>
      </c>
      <c r="J331" s="299" t="s">
        <v>1255</v>
      </c>
      <c r="K331" t="s">
        <v>1429</v>
      </c>
    </row>
    <row r="332" spans="1:11" x14ac:dyDescent="0.25">
      <c r="A332" s="295">
        <v>110730</v>
      </c>
      <c r="B332" s="295" t="s">
        <v>828</v>
      </c>
      <c r="C332" s="297">
        <v>1116930</v>
      </c>
      <c r="D332" s="298" t="str">
        <f t="shared" si="3"/>
        <v>на сайт</v>
      </c>
      <c r="E332" s="295" t="s">
        <v>1274</v>
      </c>
      <c r="F332" s="295" t="s">
        <v>1294</v>
      </c>
      <c r="G332" s="299">
        <v>0.15</v>
      </c>
      <c r="H332" s="299" t="s">
        <v>1255</v>
      </c>
      <c r="I332" s="299" t="s">
        <v>1255</v>
      </c>
      <c r="J332" s="299" t="s">
        <v>1255</v>
      </c>
      <c r="K332" t="s">
        <v>1430</v>
      </c>
    </row>
    <row r="333" spans="1:11" x14ac:dyDescent="0.25">
      <c r="A333" s="295">
        <v>110647</v>
      </c>
      <c r="B333" s="295" t="s">
        <v>829</v>
      </c>
      <c r="C333" s="297">
        <v>218010</v>
      </c>
      <c r="D333" s="298" t="str">
        <f t="shared" si="3"/>
        <v>на сайт</v>
      </c>
      <c r="E333" s="295" t="s">
        <v>1274</v>
      </c>
      <c r="F333" s="295" t="s">
        <v>1294</v>
      </c>
      <c r="G333" s="299">
        <v>0.15</v>
      </c>
      <c r="H333" s="299" t="s">
        <v>1255</v>
      </c>
      <c r="I333" s="299" t="s">
        <v>1255</v>
      </c>
      <c r="J333" s="299" t="s">
        <v>1255</v>
      </c>
      <c r="K333" t="s">
        <v>1431</v>
      </c>
    </row>
    <row r="334" spans="1:11" x14ac:dyDescent="0.25">
      <c r="A334" s="295">
        <v>110648</v>
      </c>
      <c r="B334" s="295" t="s">
        <v>830</v>
      </c>
      <c r="C334" s="297">
        <v>346010</v>
      </c>
      <c r="D334" s="298" t="str">
        <f t="shared" si="3"/>
        <v>на сайт</v>
      </c>
      <c r="E334" s="295" t="s">
        <v>1274</v>
      </c>
      <c r="F334" s="295" t="s">
        <v>1294</v>
      </c>
      <c r="G334" s="299">
        <v>0.15</v>
      </c>
      <c r="H334" s="299" t="s">
        <v>1255</v>
      </c>
      <c r="I334" s="299" t="s">
        <v>1255</v>
      </c>
      <c r="J334" s="299" t="s">
        <v>1255</v>
      </c>
      <c r="K334" t="s">
        <v>1432</v>
      </c>
    </row>
    <row r="335" spans="1:11" x14ac:dyDescent="0.25">
      <c r="A335" s="295">
        <v>110744</v>
      </c>
      <c r="B335" s="295" t="s">
        <v>831</v>
      </c>
      <c r="C335" s="297">
        <v>386670</v>
      </c>
      <c r="D335" s="298" t="str">
        <f t="shared" si="3"/>
        <v>на сайт</v>
      </c>
      <c r="E335" s="295" t="s">
        <v>1274</v>
      </c>
      <c r="F335" s="295" t="s">
        <v>1294</v>
      </c>
      <c r="G335" s="299">
        <v>0.15</v>
      </c>
      <c r="H335" s="299" t="s">
        <v>1255</v>
      </c>
      <c r="I335" s="299" t="s">
        <v>1255</v>
      </c>
      <c r="J335" s="299" t="s">
        <v>1255</v>
      </c>
      <c r="K335" t="s">
        <v>1433</v>
      </c>
    </row>
    <row r="336" spans="1:11" x14ac:dyDescent="0.25">
      <c r="A336" s="295">
        <v>110649</v>
      </c>
      <c r="B336" s="295" t="s">
        <v>832</v>
      </c>
      <c r="C336" s="297">
        <v>283390</v>
      </c>
      <c r="D336" s="298" t="str">
        <f t="shared" si="3"/>
        <v>на сайт</v>
      </c>
      <c r="E336" s="295" t="s">
        <v>1274</v>
      </c>
      <c r="F336" s="295" t="s">
        <v>1294</v>
      </c>
      <c r="G336" s="299">
        <v>0.15</v>
      </c>
      <c r="H336" s="299" t="s">
        <v>1255</v>
      </c>
      <c r="I336" s="299" t="s">
        <v>1255</v>
      </c>
      <c r="J336" s="299" t="s">
        <v>1255</v>
      </c>
      <c r="K336" t="s">
        <v>1434</v>
      </c>
    </row>
    <row r="337" spans="1:11" x14ac:dyDescent="0.25">
      <c r="A337" s="295">
        <v>110650</v>
      </c>
      <c r="B337" s="295" t="s">
        <v>833</v>
      </c>
      <c r="C337" s="297">
        <v>449720</v>
      </c>
      <c r="D337" s="298" t="str">
        <f t="shared" si="3"/>
        <v>на сайт</v>
      </c>
      <c r="E337" s="295" t="s">
        <v>1274</v>
      </c>
      <c r="F337" s="295" t="s">
        <v>1294</v>
      </c>
      <c r="G337" s="299">
        <v>0.15</v>
      </c>
      <c r="H337" s="299" t="s">
        <v>1255</v>
      </c>
      <c r="I337" s="299" t="s">
        <v>1255</v>
      </c>
      <c r="J337" s="299" t="s">
        <v>1255</v>
      </c>
      <c r="K337" t="s">
        <v>1435</v>
      </c>
    </row>
    <row r="338" spans="1:11" x14ac:dyDescent="0.25">
      <c r="A338" s="295">
        <v>110745</v>
      </c>
      <c r="B338" s="295" t="s">
        <v>834</v>
      </c>
      <c r="C338" s="297">
        <v>502640</v>
      </c>
      <c r="D338" s="298" t="str">
        <f t="shared" si="3"/>
        <v>на сайт</v>
      </c>
      <c r="E338" s="295" t="s">
        <v>1274</v>
      </c>
      <c r="F338" s="295" t="s">
        <v>1294</v>
      </c>
      <c r="G338" s="299">
        <v>0.15</v>
      </c>
      <c r="H338" s="299" t="s">
        <v>1255</v>
      </c>
      <c r="I338" s="299" t="s">
        <v>1255</v>
      </c>
      <c r="J338" s="299" t="s">
        <v>1255</v>
      </c>
      <c r="K338" t="s">
        <v>1436</v>
      </c>
    </row>
    <row r="339" spans="1:11" x14ac:dyDescent="0.25">
      <c r="A339" s="295">
        <v>110651</v>
      </c>
      <c r="B339" s="295" t="s">
        <v>835</v>
      </c>
      <c r="C339" s="297">
        <v>309850</v>
      </c>
      <c r="D339" s="298" t="str">
        <f t="shared" si="3"/>
        <v>на сайт</v>
      </c>
      <c r="E339" s="295" t="s">
        <v>1274</v>
      </c>
      <c r="F339" s="295" t="s">
        <v>1294</v>
      </c>
      <c r="G339" s="299">
        <v>0.15</v>
      </c>
      <c r="H339" s="299" t="s">
        <v>1255</v>
      </c>
      <c r="I339" s="299" t="s">
        <v>1255</v>
      </c>
      <c r="J339" s="299" t="s">
        <v>1255</v>
      </c>
      <c r="K339" t="s">
        <v>1437</v>
      </c>
    </row>
    <row r="340" spans="1:11" x14ac:dyDescent="0.25">
      <c r="A340" s="295">
        <v>110652</v>
      </c>
      <c r="B340" s="295" t="s">
        <v>836</v>
      </c>
      <c r="C340" s="297">
        <v>528140</v>
      </c>
      <c r="D340" s="298" t="str">
        <f t="shared" si="3"/>
        <v>на сайт</v>
      </c>
      <c r="E340" s="295" t="s">
        <v>1274</v>
      </c>
      <c r="F340" s="295" t="s">
        <v>1294</v>
      </c>
      <c r="G340" s="299">
        <v>0.15</v>
      </c>
      <c r="H340" s="299" t="s">
        <v>1255</v>
      </c>
      <c r="I340" s="299" t="s">
        <v>1255</v>
      </c>
      <c r="J340" s="299" t="s">
        <v>1255</v>
      </c>
      <c r="K340" t="s">
        <v>1438</v>
      </c>
    </row>
    <row r="341" spans="1:11" x14ac:dyDescent="0.25">
      <c r="A341" s="295">
        <v>110746</v>
      </c>
      <c r="B341" s="295" t="s">
        <v>837</v>
      </c>
      <c r="C341" s="297">
        <v>722530</v>
      </c>
      <c r="D341" s="298" t="str">
        <f t="shared" si="3"/>
        <v>на сайт</v>
      </c>
      <c r="E341" s="295" t="s">
        <v>1274</v>
      </c>
      <c r="F341" s="295" t="s">
        <v>1294</v>
      </c>
      <c r="G341" s="299">
        <v>0.15</v>
      </c>
      <c r="H341" s="299" t="s">
        <v>1255</v>
      </c>
      <c r="I341" s="299" t="s">
        <v>1255</v>
      </c>
      <c r="J341" s="299" t="s">
        <v>1255</v>
      </c>
      <c r="K341" t="s">
        <v>1439</v>
      </c>
    </row>
    <row r="342" spans="1:11" x14ac:dyDescent="0.25">
      <c r="A342" s="295">
        <v>110653</v>
      </c>
      <c r="B342" s="295" t="s">
        <v>838</v>
      </c>
      <c r="C342" s="297">
        <v>371470</v>
      </c>
      <c r="D342" s="298" t="str">
        <f t="shared" si="3"/>
        <v>на сайт</v>
      </c>
      <c r="E342" s="295" t="s">
        <v>1274</v>
      </c>
      <c r="F342" s="295" t="s">
        <v>1294</v>
      </c>
      <c r="G342" s="299">
        <v>0.15</v>
      </c>
      <c r="H342" s="299" t="s">
        <v>1255</v>
      </c>
      <c r="I342" s="299" t="s">
        <v>1255</v>
      </c>
      <c r="J342" s="299" t="s">
        <v>1255</v>
      </c>
      <c r="K342" t="s">
        <v>1440</v>
      </c>
    </row>
    <row r="343" spans="1:11" x14ac:dyDescent="0.25">
      <c r="A343" s="295">
        <v>110699</v>
      </c>
      <c r="B343" s="295" t="s">
        <v>839</v>
      </c>
      <c r="C343" s="297">
        <v>606210</v>
      </c>
      <c r="D343" s="298" t="str">
        <f t="shared" si="3"/>
        <v>на сайт</v>
      </c>
      <c r="E343" s="295" t="s">
        <v>1274</v>
      </c>
      <c r="F343" s="295" t="s">
        <v>1294</v>
      </c>
      <c r="G343" s="299">
        <v>0.15</v>
      </c>
      <c r="H343" s="299" t="s">
        <v>1255</v>
      </c>
      <c r="I343" s="299" t="s">
        <v>1255</v>
      </c>
      <c r="J343" s="299" t="s">
        <v>1255</v>
      </c>
      <c r="K343" t="s">
        <v>1441</v>
      </c>
    </row>
    <row r="344" spans="1:11" x14ac:dyDescent="0.25">
      <c r="A344" s="295">
        <v>110743</v>
      </c>
      <c r="B344" s="295" t="s">
        <v>840</v>
      </c>
      <c r="C344" s="297">
        <v>845150</v>
      </c>
      <c r="D344" s="298" t="str">
        <f t="shared" si="3"/>
        <v>на сайт</v>
      </c>
      <c r="E344" s="295" t="s">
        <v>1274</v>
      </c>
      <c r="F344" s="295" t="s">
        <v>1294</v>
      </c>
      <c r="G344" s="299">
        <v>0.15</v>
      </c>
      <c r="H344" s="299" t="s">
        <v>1255</v>
      </c>
      <c r="I344" s="299" t="s">
        <v>1255</v>
      </c>
      <c r="J344" s="299" t="s">
        <v>1255</v>
      </c>
      <c r="K344" t="s">
        <v>1442</v>
      </c>
    </row>
    <row r="345" spans="1:11" x14ac:dyDescent="0.25">
      <c r="A345" s="295">
        <v>110747</v>
      </c>
      <c r="B345" s="295" t="s">
        <v>841</v>
      </c>
      <c r="C345" s="297">
        <v>399460</v>
      </c>
      <c r="D345" s="298" t="str">
        <f t="shared" si="3"/>
        <v>на сайт</v>
      </c>
      <c r="E345" s="295" t="s">
        <v>1274</v>
      </c>
      <c r="F345" s="295" t="s">
        <v>1294</v>
      </c>
      <c r="G345" s="299">
        <v>0.15</v>
      </c>
      <c r="H345" s="299" t="s">
        <v>1255</v>
      </c>
      <c r="I345" s="299" t="s">
        <v>1255</v>
      </c>
      <c r="J345" s="299" t="s">
        <v>1255</v>
      </c>
      <c r="K345" t="s">
        <v>1443</v>
      </c>
    </row>
    <row r="346" spans="1:11" x14ac:dyDescent="0.25">
      <c r="A346" s="295">
        <v>110748</v>
      </c>
      <c r="B346" s="295" t="s">
        <v>842</v>
      </c>
      <c r="C346" s="297">
        <v>666310</v>
      </c>
      <c r="D346" s="298" t="str">
        <f t="shared" si="3"/>
        <v>на сайт</v>
      </c>
      <c r="E346" s="295" t="s">
        <v>1274</v>
      </c>
      <c r="F346" s="295" t="s">
        <v>1294</v>
      </c>
      <c r="G346" s="299">
        <v>0.15</v>
      </c>
      <c r="H346" s="299" t="s">
        <v>1255</v>
      </c>
      <c r="I346" s="299" t="s">
        <v>1255</v>
      </c>
      <c r="J346" s="299" t="s">
        <v>1255</v>
      </c>
      <c r="K346" t="s">
        <v>1444</v>
      </c>
    </row>
    <row r="347" spans="1:11" x14ac:dyDescent="0.25">
      <c r="A347" s="295">
        <v>110749</v>
      </c>
      <c r="B347" s="295" t="s">
        <v>843</v>
      </c>
      <c r="C347" s="297">
        <v>961830</v>
      </c>
      <c r="D347" s="298" t="str">
        <f t="shared" si="3"/>
        <v>на сайт</v>
      </c>
      <c r="E347" s="295" t="s">
        <v>1274</v>
      </c>
      <c r="F347" s="295" t="s">
        <v>1294</v>
      </c>
      <c r="G347" s="299">
        <v>0.15</v>
      </c>
      <c r="H347" s="299" t="s">
        <v>1255</v>
      </c>
      <c r="I347" s="299" t="s">
        <v>1255</v>
      </c>
      <c r="J347" s="299" t="s">
        <v>1255</v>
      </c>
      <c r="K347" t="s">
        <v>1445</v>
      </c>
    </row>
    <row r="348" spans="1:11" x14ac:dyDescent="0.25">
      <c r="A348" s="295">
        <v>110750</v>
      </c>
      <c r="B348" s="295" t="s">
        <v>844</v>
      </c>
      <c r="C348" s="297">
        <v>473820</v>
      </c>
      <c r="D348" s="298" t="str">
        <f t="shared" si="3"/>
        <v>на сайт</v>
      </c>
      <c r="E348" s="295" t="s">
        <v>1274</v>
      </c>
      <c r="F348" s="295" t="s">
        <v>1294</v>
      </c>
      <c r="G348" s="299">
        <v>0.15</v>
      </c>
      <c r="H348" s="299" t="s">
        <v>1255</v>
      </c>
      <c r="I348" s="299" t="s">
        <v>1255</v>
      </c>
      <c r="J348" s="299" t="s">
        <v>1255</v>
      </c>
      <c r="K348" t="s">
        <v>1446</v>
      </c>
    </row>
    <row r="349" spans="1:11" x14ac:dyDescent="0.25">
      <c r="A349" s="295">
        <v>110751</v>
      </c>
      <c r="B349" s="295" t="s">
        <v>845</v>
      </c>
      <c r="C349" s="297">
        <v>799190</v>
      </c>
      <c r="D349" s="298" t="str">
        <f t="shared" si="3"/>
        <v>на сайт</v>
      </c>
      <c r="E349" s="295" t="s">
        <v>1274</v>
      </c>
      <c r="F349" s="295" t="s">
        <v>1294</v>
      </c>
      <c r="G349" s="299">
        <v>0.15</v>
      </c>
      <c r="H349" s="299" t="s">
        <v>1255</v>
      </c>
      <c r="I349" s="299" t="s">
        <v>1255</v>
      </c>
      <c r="J349" s="299" t="s">
        <v>1255</v>
      </c>
      <c r="K349" t="s">
        <v>1447</v>
      </c>
    </row>
    <row r="350" spans="1:11" x14ac:dyDescent="0.25">
      <c r="A350" s="295">
        <v>110752</v>
      </c>
      <c r="B350" s="295" t="s">
        <v>846</v>
      </c>
      <c r="C350" s="297">
        <v>1167350</v>
      </c>
      <c r="D350" s="298" t="str">
        <f t="shared" si="3"/>
        <v>на сайт</v>
      </c>
      <c r="E350" s="295" t="s">
        <v>1274</v>
      </c>
      <c r="F350" s="295" t="s">
        <v>1294</v>
      </c>
      <c r="G350" s="299">
        <v>0.15</v>
      </c>
      <c r="H350" s="299" t="s">
        <v>1255</v>
      </c>
      <c r="I350" s="299" t="s">
        <v>1255</v>
      </c>
      <c r="J350" s="299" t="s">
        <v>1255</v>
      </c>
      <c r="K350" t="s">
        <v>1448</v>
      </c>
    </row>
    <row r="351" spans="1:11" x14ac:dyDescent="0.25">
      <c r="A351" s="295">
        <v>110753</v>
      </c>
      <c r="B351" s="295" t="s">
        <v>847</v>
      </c>
      <c r="C351" s="297">
        <v>547210</v>
      </c>
      <c r="D351" s="298" t="str">
        <f t="shared" si="3"/>
        <v>на сайт</v>
      </c>
      <c r="E351" s="295" t="s">
        <v>1274</v>
      </c>
      <c r="F351" s="295" t="s">
        <v>1294</v>
      </c>
      <c r="G351" s="299">
        <v>0.15</v>
      </c>
      <c r="H351" s="299" t="s">
        <v>1255</v>
      </c>
      <c r="I351" s="299" t="s">
        <v>1255</v>
      </c>
      <c r="J351" s="299" t="s">
        <v>1255</v>
      </c>
      <c r="K351" t="s">
        <v>1449</v>
      </c>
    </row>
    <row r="352" spans="1:11" x14ac:dyDescent="0.25">
      <c r="A352" s="295">
        <v>110754</v>
      </c>
      <c r="B352" s="295" t="s">
        <v>848</v>
      </c>
      <c r="C352" s="297">
        <v>967800</v>
      </c>
      <c r="D352" s="298" t="str">
        <f t="shared" si="3"/>
        <v>на сайт</v>
      </c>
      <c r="E352" s="295" t="s">
        <v>1274</v>
      </c>
      <c r="F352" s="295" t="s">
        <v>1294</v>
      </c>
      <c r="G352" s="299">
        <v>0.15</v>
      </c>
      <c r="H352" s="299" t="s">
        <v>1255</v>
      </c>
      <c r="I352" s="299" t="s">
        <v>1255</v>
      </c>
      <c r="J352" s="299" t="s">
        <v>1255</v>
      </c>
      <c r="K352" t="s">
        <v>1450</v>
      </c>
    </row>
    <row r="353" spans="1:11" x14ac:dyDescent="0.25">
      <c r="A353" s="295">
        <v>110755</v>
      </c>
      <c r="B353" s="295" t="s">
        <v>849</v>
      </c>
      <c r="C353" s="297">
        <v>1485590</v>
      </c>
      <c r="D353" s="298" t="str">
        <f t="shared" si="3"/>
        <v>на сайт</v>
      </c>
      <c r="E353" s="295" t="s">
        <v>1274</v>
      </c>
      <c r="F353" s="295" t="s">
        <v>1294</v>
      </c>
      <c r="G353" s="299">
        <v>0.15</v>
      </c>
      <c r="H353" s="299" t="s">
        <v>1255</v>
      </c>
      <c r="I353" s="299" t="s">
        <v>1255</v>
      </c>
      <c r="J353" s="299" t="s">
        <v>1255</v>
      </c>
      <c r="K353" t="s">
        <v>1451</v>
      </c>
    </row>
    <row r="354" spans="1:11" x14ac:dyDescent="0.25">
      <c r="A354" s="295">
        <v>110661</v>
      </c>
      <c r="B354" s="295" t="s">
        <v>850</v>
      </c>
      <c r="C354" s="297">
        <v>239800</v>
      </c>
      <c r="D354" s="298" t="str">
        <f t="shared" si="3"/>
        <v>на сайт</v>
      </c>
      <c r="E354" s="295" t="s">
        <v>1274</v>
      </c>
      <c r="F354" s="295" t="s">
        <v>1294</v>
      </c>
      <c r="G354" s="299">
        <v>0.15</v>
      </c>
      <c r="H354" s="299" t="s">
        <v>1255</v>
      </c>
      <c r="I354" s="299" t="s">
        <v>1255</v>
      </c>
      <c r="J354" s="299" t="s">
        <v>1255</v>
      </c>
      <c r="K354" t="s">
        <v>1452</v>
      </c>
    </row>
    <row r="355" spans="1:11" x14ac:dyDescent="0.25">
      <c r="A355" s="295">
        <v>110662</v>
      </c>
      <c r="B355" s="295" t="s">
        <v>851</v>
      </c>
      <c r="C355" s="297">
        <v>380560</v>
      </c>
      <c r="D355" s="298" t="str">
        <f t="shared" si="3"/>
        <v>на сайт</v>
      </c>
      <c r="E355" s="295" t="s">
        <v>1274</v>
      </c>
      <c r="F355" s="295" t="s">
        <v>1294</v>
      </c>
      <c r="G355" s="299">
        <v>0.15</v>
      </c>
      <c r="H355" s="299" t="s">
        <v>1255</v>
      </c>
      <c r="I355" s="299" t="s">
        <v>1255</v>
      </c>
      <c r="J355" s="299" t="s">
        <v>1255</v>
      </c>
      <c r="K355" t="s">
        <v>1453</v>
      </c>
    </row>
    <row r="356" spans="1:11" x14ac:dyDescent="0.25">
      <c r="A356" s="295">
        <v>110696</v>
      </c>
      <c r="B356" s="295" t="s">
        <v>852</v>
      </c>
      <c r="C356" s="297">
        <v>518040</v>
      </c>
      <c r="D356" s="298" t="str">
        <f t="shared" si="3"/>
        <v>на сайт</v>
      </c>
      <c r="E356" s="295" t="s">
        <v>1274</v>
      </c>
      <c r="F356" s="295" t="s">
        <v>1294</v>
      </c>
      <c r="G356" s="299">
        <v>0.15</v>
      </c>
      <c r="H356" s="299" t="s">
        <v>1255</v>
      </c>
      <c r="I356" s="299" t="s">
        <v>1255</v>
      </c>
      <c r="J356" s="299" t="s">
        <v>1255</v>
      </c>
      <c r="K356" t="s">
        <v>1454</v>
      </c>
    </row>
    <row r="357" spans="1:11" x14ac:dyDescent="0.25">
      <c r="A357" s="295">
        <v>110663</v>
      </c>
      <c r="B357" s="295" t="s">
        <v>853</v>
      </c>
      <c r="C357" s="297">
        <v>311710</v>
      </c>
      <c r="D357" s="298" t="str">
        <f t="shared" si="3"/>
        <v>на сайт</v>
      </c>
      <c r="E357" s="295" t="s">
        <v>1274</v>
      </c>
      <c r="F357" s="295" t="s">
        <v>1294</v>
      </c>
      <c r="G357" s="299">
        <v>0.15</v>
      </c>
      <c r="H357" s="299" t="s">
        <v>1255</v>
      </c>
      <c r="I357" s="299" t="s">
        <v>1255</v>
      </c>
      <c r="J357" s="299" t="s">
        <v>1255</v>
      </c>
      <c r="K357" t="s">
        <v>1455</v>
      </c>
    </row>
    <row r="358" spans="1:11" x14ac:dyDescent="0.25">
      <c r="A358" s="295">
        <v>110664</v>
      </c>
      <c r="B358" s="295" t="s">
        <v>854</v>
      </c>
      <c r="C358" s="297">
        <v>494650</v>
      </c>
      <c r="D358" s="298" t="str">
        <f t="shared" si="3"/>
        <v>на сайт</v>
      </c>
      <c r="E358" s="295" t="s">
        <v>1274</v>
      </c>
      <c r="F358" s="295" t="s">
        <v>1294</v>
      </c>
      <c r="G358" s="299">
        <v>0.15</v>
      </c>
      <c r="H358" s="299" t="s">
        <v>1255</v>
      </c>
      <c r="I358" s="299" t="s">
        <v>1255</v>
      </c>
      <c r="J358" s="299" t="s">
        <v>1255</v>
      </c>
      <c r="K358" t="s">
        <v>1456</v>
      </c>
    </row>
    <row r="359" spans="1:11" x14ac:dyDescent="0.25">
      <c r="A359" s="295">
        <v>110732</v>
      </c>
      <c r="B359" s="295" t="s">
        <v>855</v>
      </c>
      <c r="C359" s="297">
        <v>673460</v>
      </c>
      <c r="D359" s="298" t="str">
        <f t="shared" si="3"/>
        <v>на сайт</v>
      </c>
      <c r="E359" s="295" t="s">
        <v>1274</v>
      </c>
      <c r="F359" s="295" t="s">
        <v>1294</v>
      </c>
      <c r="G359" s="299">
        <v>0.15</v>
      </c>
      <c r="H359" s="299" t="s">
        <v>1255</v>
      </c>
      <c r="I359" s="299" t="s">
        <v>1255</v>
      </c>
      <c r="J359" s="299" t="s">
        <v>1255</v>
      </c>
      <c r="K359" t="s">
        <v>1457</v>
      </c>
    </row>
    <row r="360" spans="1:11" x14ac:dyDescent="0.25">
      <c r="A360" s="295">
        <v>110665</v>
      </c>
      <c r="B360" s="295" t="s">
        <v>856</v>
      </c>
      <c r="C360" s="297">
        <v>340810</v>
      </c>
      <c r="D360" s="298" t="str">
        <f t="shared" si="3"/>
        <v>на сайт</v>
      </c>
      <c r="E360" s="295" t="s">
        <v>1274</v>
      </c>
      <c r="F360" s="295" t="s">
        <v>1294</v>
      </c>
      <c r="G360" s="299">
        <v>0.15</v>
      </c>
      <c r="H360" s="299" t="s">
        <v>1255</v>
      </c>
      <c r="I360" s="299" t="s">
        <v>1255</v>
      </c>
      <c r="J360" s="299" t="s">
        <v>1255</v>
      </c>
      <c r="K360" t="s">
        <v>1458</v>
      </c>
    </row>
    <row r="361" spans="1:11" x14ac:dyDescent="0.25">
      <c r="A361" s="295">
        <v>110666</v>
      </c>
      <c r="B361" s="295" t="s">
        <v>857</v>
      </c>
      <c r="C361" s="297">
        <v>580940</v>
      </c>
      <c r="D361" s="298" t="str">
        <f t="shared" si="3"/>
        <v>на сайт</v>
      </c>
      <c r="E361" s="295" t="s">
        <v>1274</v>
      </c>
      <c r="F361" s="295" t="s">
        <v>1294</v>
      </c>
      <c r="G361" s="299">
        <v>0.15</v>
      </c>
      <c r="H361" s="299" t="s">
        <v>1255</v>
      </c>
      <c r="I361" s="299" t="s">
        <v>1255</v>
      </c>
      <c r="J361" s="299" t="s">
        <v>1255</v>
      </c>
      <c r="K361" t="s">
        <v>1459</v>
      </c>
    </row>
    <row r="362" spans="1:11" x14ac:dyDescent="0.25">
      <c r="A362" s="295">
        <v>110697</v>
      </c>
      <c r="B362" s="295" t="s">
        <v>858</v>
      </c>
      <c r="C362" s="297">
        <v>794810</v>
      </c>
      <c r="D362" s="298" t="str">
        <f t="shared" si="3"/>
        <v>на сайт</v>
      </c>
      <c r="E362" s="295" t="s">
        <v>1274</v>
      </c>
      <c r="F362" s="295" t="s">
        <v>1294</v>
      </c>
      <c r="G362" s="299">
        <v>0.15</v>
      </c>
      <c r="H362" s="299" t="s">
        <v>1255</v>
      </c>
      <c r="I362" s="299" t="s">
        <v>1255</v>
      </c>
      <c r="J362" s="299" t="s">
        <v>1255</v>
      </c>
      <c r="K362" t="s">
        <v>1460</v>
      </c>
    </row>
    <row r="363" spans="1:11" x14ac:dyDescent="0.25">
      <c r="A363" s="295">
        <v>110667</v>
      </c>
      <c r="B363" s="295" t="s">
        <v>859</v>
      </c>
      <c r="C363" s="297">
        <v>408570</v>
      </c>
      <c r="D363" s="298" t="str">
        <f t="shared" si="3"/>
        <v>на сайт</v>
      </c>
      <c r="E363" s="295" t="s">
        <v>1274</v>
      </c>
      <c r="F363" s="295" t="s">
        <v>1294</v>
      </c>
      <c r="G363" s="299">
        <v>0.15</v>
      </c>
      <c r="H363" s="299" t="s">
        <v>1255</v>
      </c>
      <c r="I363" s="299" t="s">
        <v>1255</v>
      </c>
      <c r="J363" s="299" t="s">
        <v>1255</v>
      </c>
      <c r="K363" t="s">
        <v>1461</v>
      </c>
    </row>
    <row r="364" spans="1:11" x14ac:dyDescent="0.25">
      <c r="A364" s="295">
        <v>110698</v>
      </c>
      <c r="B364" s="295" t="s">
        <v>860</v>
      </c>
      <c r="C364" s="297">
        <v>666820</v>
      </c>
      <c r="D364" s="298" t="str">
        <f t="shared" si="3"/>
        <v>на сайт</v>
      </c>
      <c r="E364" s="295" t="s">
        <v>1274</v>
      </c>
      <c r="F364" s="295" t="s">
        <v>1294</v>
      </c>
      <c r="G364" s="299">
        <v>0.15</v>
      </c>
      <c r="H364" s="299" t="s">
        <v>1255</v>
      </c>
      <c r="I364" s="299" t="s">
        <v>1255</v>
      </c>
      <c r="J364" s="299" t="s">
        <v>1255</v>
      </c>
      <c r="K364" t="s">
        <v>1462</v>
      </c>
    </row>
    <row r="365" spans="1:11" x14ac:dyDescent="0.25">
      <c r="A365" s="295">
        <v>110733</v>
      </c>
      <c r="B365" s="295" t="s">
        <v>861</v>
      </c>
      <c r="C365" s="297">
        <v>929710</v>
      </c>
      <c r="D365" s="298" t="str">
        <f t="shared" si="3"/>
        <v>на сайт</v>
      </c>
      <c r="E365" s="295" t="s">
        <v>1274</v>
      </c>
      <c r="F365" s="295" t="s">
        <v>1294</v>
      </c>
      <c r="G365" s="299">
        <v>0.15</v>
      </c>
      <c r="H365" s="299" t="s">
        <v>1255</v>
      </c>
      <c r="I365" s="299" t="s">
        <v>1255</v>
      </c>
      <c r="J365" s="299" t="s">
        <v>1255</v>
      </c>
      <c r="K365" t="s">
        <v>1463</v>
      </c>
    </row>
    <row r="366" spans="1:11" x14ac:dyDescent="0.25">
      <c r="A366" s="295">
        <v>110734</v>
      </c>
      <c r="B366" s="295" t="s">
        <v>862</v>
      </c>
      <c r="C366" s="297">
        <v>439420</v>
      </c>
      <c r="D366" s="298" t="str">
        <f t="shared" si="3"/>
        <v>на сайт</v>
      </c>
      <c r="E366" s="295" t="s">
        <v>1274</v>
      </c>
      <c r="F366" s="295" t="s">
        <v>1294</v>
      </c>
      <c r="G366" s="299">
        <v>0.15</v>
      </c>
      <c r="H366" s="299" t="s">
        <v>1255</v>
      </c>
      <c r="I366" s="299" t="s">
        <v>1255</v>
      </c>
      <c r="J366" s="299" t="s">
        <v>1255</v>
      </c>
      <c r="K366" t="s">
        <v>1464</v>
      </c>
    </row>
    <row r="367" spans="1:11" x14ac:dyDescent="0.25">
      <c r="A367" s="295">
        <v>110735</v>
      </c>
      <c r="B367" s="295" t="s">
        <v>863</v>
      </c>
      <c r="C367" s="297">
        <v>732920</v>
      </c>
      <c r="D367" s="298" t="str">
        <f t="shared" si="3"/>
        <v>на сайт</v>
      </c>
      <c r="E367" s="295" t="s">
        <v>1274</v>
      </c>
      <c r="F367" s="295" t="s">
        <v>1294</v>
      </c>
      <c r="G367" s="299">
        <v>0.15</v>
      </c>
      <c r="H367" s="299" t="s">
        <v>1255</v>
      </c>
      <c r="I367" s="299" t="s">
        <v>1255</v>
      </c>
      <c r="J367" s="299" t="s">
        <v>1255</v>
      </c>
      <c r="K367" t="s">
        <v>1465</v>
      </c>
    </row>
    <row r="368" spans="1:11" x14ac:dyDescent="0.25">
      <c r="A368" s="295">
        <v>110736</v>
      </c>
      <c r="B368" s="295" t="s">
        <v>864</v>
      </c>
      <c r="C368" s="297">
        <v>1057940</v>
      </c>
      <c r="D368" s="298" t="str">
        <f t="shared" si="3"/>
        <v>на сайт</v>
      </c>
      <c r="E368" s="295" t="s">
        <v>1274</v>
      </c>
      <c r="F368" s="295" t="s">
        <v>1294</v>
      </c>
      <c r="G368" s="299">
        <v>0.15</v>
      </c>
      <c r="H368" s="299" t="s">
        <v>1255</v>
      </c>
      <c r="I368" s="299" t="s">
        <v>1255</v>
      </c>
      <c r="J368" s="299" t="s">
        <v>1255</v>
      </c>
      <c r="K368" t="s">
        <v>1466</v>
      </c>
    </row>
    <row r="369" spans="1:11" x14ac:dyDescent="0.25">
      <c r="A369" s="295">
        <v>110737</v>
      </c>
      <c r="B369" s="295" t="s">
        <v>865</v>
      </c>
      <c r="C369" s="297">
        <v>521100</v>
      </c>
      <c r="D369" s="298" t="str">
        <f t="shared" si="3"/>
        <v>на сайт</v>
      </c>
      <c r="E369" s="295" t="s">
        <v>1274</v>
      </c>
      <c r="F369" s="295" t="s">
        <v>1294</v>
      </c>
      <c r="G369" s="299">
        <v>0.15</v>
      </c>
      <c r="H369" s="299" t="s">
        <v>1255</v>
      </c>
      <c r="I369" s="299" t="s">
        <v>1255</v>
      </c>
      <c r="J369" s="299" t="s">
        <v>1255</v>
      </c>
      <c r="K369" t="s">
        <v>1467</v>
      </c>
    </row>
    <row r="370" spans="1:11" x14ac:dyDescent="0.25">
      <c r="A370" s="295">
        <v>110738</v>
      </c>
      <c r="B370" s="295" t="s">
        <v>866</v>
      </c>
      <c r="C370" s="297">
        <v>879050</v>
      </c>
      <c r="D370" s="298" t="str">
        <f t="shared" si="3"/>
        <v>на сайт</v>
      </c>
      <c r="E370" s="295" t="s">
        <v>1274</v>
      </c>
      <c r="F370" s="295" t="s">
        <v>1294</v>
      </c>
      <c r="G370" s="299">
        <v>0.15</v>
      </c>
      <c r="H370" s="299" t="s">
        <v>1255</v>
      </c>
      <c r="I370" s="299" t="s">
        <v>1255</v>
      </c>
      <c r="J370" s="299" t="s">
        <v>1255</v>
      </c>
      <c r="K370" t="s">
        <v>1468</v>
      </c>
    </row>
    <row r="371" spans="1:11" x14ac:dyDescent="0.25">
      <c r="A371" s="295">
        <v>110739</v>
      </c>
      <c r="B371" s="295" t="s">
        <v>867</v>
      </c>
      <c r="C371" s="297">
        <v>1284010</v>
      </c>
      <c r="D371" s="298" t="str">
        <f t="shared" si="3"/>
        <v>на сайт</v>
      </c>
      <c r="E371" s="295" t="s">
        <v>1274</v>
      </c>
      <c r="F371" s="295" t="s">
        <v>1294</v>
      </c>
      <c r="G371" s="299">
        <v>0.15</v>
      </c>
      <c r="H371" s="299" t="s">
        <v>1255</v>
      </c>
      <c r="I371" s="299" t="s">
        <v>1255</v>
      </c>
      <c r="J371" s="299" t="s">
        <v>1255</v>
      </c>
      <c r="K371" t="s">
        <v>1469</v>
      </c>
    </row>
    <row r="372" spans="1:11" x14ac:dyDescent="0.25">
      <c r="A372" s="295">
        <v>110740</v>
      </c>
      <c r="B372" s="295" t="s">
        <v>868</v>
      </c>
      <c r="C372" s="297">
        <v>601910</v>
      </c>
      <c r="D372" s="298" t="str">
        <f t="shared" si="3"/>
        <v>на сайт</v>
      </c>
      <c r="E372" s="295" t="s">
        <v>1274</v>
      </c>
      <c r="F372" s="295" t="s">
        <v>1294</v>
      </c>
      <c r="G372" s="299">
        <v>0.15</v>
      </c>
      <c r="H372" s="299" t="s">
        <v>1255</v>
      </c>
      <c r="I372" s="299" t="s">
        <v>1255</v>
      </c>
      <c r="J372" s="299" t="s">
        <v>1255</v>
      </c>
      <c r="K372" t="s">
        <v>1470</v>
      </c>
    </row>
    <row r="373" spans="1:11" x14ac:dyDescent="0.25">
      <c r="A373" s="295">
        <v>110742</v>
      </c>
      <c r="B373" s="295" t="s">
        <v>869</v>
      </c>
      <c r="C373" s="297">
        <v>1064540</v>
      </c>
      <c r="D373" s="298" t="str">
        <f t="shared" si="3"/>
        <v>на сайт</v>
      </c>
      <c r="E373" s="295" t="s">
        <v>1274</v>
      </c>
      <c r="F373" s="295" t="s">
        <v>1294</v>
      </c>
      <c r="G373" s="299">
        <v>0.15</v>
      </c>
      <c r="H373" s="299" t="s">
        <v>1255</v>
      </c>
      <c r="I373" s="299" t="s">
        <v>1255</v>
      </c>
      <c r="J373" s="299" t="s">
        <v>1255</v>
      </c>
      <c r="K373" t="s">
        <v>1471</v>
      </c>
    </row>
    <row r="374" spans="1:11" x14ac:dyDescent="0.25">
      <c r="A374" s="295">
        <v>110741</v>
      </c>
      <c r="B374" s="295" t="s">
        <v>870</v>
      </c>
      <c r="C374" s="297">
        <v>1634160</v>
      </c>
      <c r="D374" s="298" t="str">
        <f t="shared" si="3"/>
        <v>на сайт</v>
      </c>
      <c r="E374" s="295" t="s">
        <v>1274</v>
      </c>
      <c r="F374" s="295" t="s">
        <v>1294</v>
      </c>
      <c r="G374" s="299">
        <v>0.15</v>
      </c>
      <c r="H374" s="299" t="s">
        <v>1255</v>
      </c>
      <c r="I374" s="299" t="s">
        <v>1255</v>
      </c>
      <c r="J374" s="299" t="s">
        <v>1255</v>
      </c>
      <c r="K374" t="s">
        <v>1472</v>
      </c>
    </row>
    <row r="375" spans="1:11" x14ac:dyDescent="0.25">
      <c r="A375" s="295">
        <v>110668</v>
      </c>
      <c r="B375" s="295" t="s">
        <v>871</v>
      </c>
      <c r="C375" s="297">
        <v>256460</v>
      </c>
      <c r="D375" s="298" t="str">
        <f t="shared" si="3"/>
        <v>на сайт</v>
      </c>
      <c r="E375" s="295" t="s">
        <v>1274</v>
      </c>
      <c r="F375" s="295" t="s">
        <v>1294</v>
      </c>
      <c r="G375" s="299">
        <v>0.15</v>
      </c>
      <c r="H375" s="299" t="s">
        <v>1255</v>
      </c>
      <c r="I375" s="299" t="s">
        <v>1255</v>
      </c>
      <c r="J375" s="299" t="s">
        <v>1255</v>
      </c>
      <c r="K375" t="s">
        <v>1473</v>
      </c>
    </row>
    <row r="376" spans="1:11" x14ac:dyDescent="0.25">
      <c r="A376" s="295">
        <v>110669</v>
      </c>
      <c r="B376" s="295" t="s">
        <v>872</v>
      </c>
      <c r="C376" s="297">
        <v>407050</v>
      </c>
      <c r="D376" s="298" t="str">
        <f t="shared" si="3"/>
        <v>на сайт</v>
      </c>
      <c r="E376" s="295" t="s">
        <v>1274</v>
      </c>
      <c r="F376" s="295" t="s">
        <v>1294</v>
      </c>
      <c r="G376" s="299">
        <v>0.15</v>
      </c>
      <c r="H376" s="299" t="s">
        <v>1255</v>
      </c>
      <c r="I376" s="299" t="s">
        <v>1255</v>
      </c>
      <c r="J376" s="299" t="s">
        <v>1255</v>
      </c>
      <c r="K376" t="s">
        <v>1474</v>
      </c>
    </row>
    <row r="377" spans="1:11" x14ac:dyDescent="0.25">
      <c r="A377" s="295">
        <v>110846</v>
      </c>
      <c r="B377" s="295" t="s">
        <v>873</v>
      </c>
      <c r="C377" s="297">
        <v>554050</v>
      </c>
      <c r="D377" s="298" t="str">
        <f t="shared" si="3"/>
        <v>на сайт</v>
      </c>
      <c r="E377" s="295" t="s">
        <v>1274</v>
      </c>
      <c r="F377" s="295" t="s">
        <v>1294</v>
      </c>
      <c r="G377" s="299">
        <v>0.15</v>
      </c>
      <c r="H377" s="299" t="s">
        <v>1255</v>
      </c>
      <c r="I377" s="299" t="s">
        <v>1255</v>
      </c>
      <c r="J377" s="299" t="s">
        <v>1255</v>
      </c>
      <c r="K377" t="s">
        <v>1475</v>
      </c>
    </row>
    <row r="378" spans="1:11" x14ac:dyDescent="0.25">
      <c r="A378" s="295">
        <v>110673</v>
      </c>
      <c r="B378" s="295" t="s">
        <v>874</v>
      </c>
      <c r="C378" s="297">
        <v>333330</v>
      </c>
      <c r="D378" s="298" t="str">
        <f t="shared" si="3"/>
        <v>на сайт</v>
      </c>
      <c r="E378" s="295" t="s">
        <v>1274</v>
      </c>
      <c r="F378" s="295" t="s">
        <v>1294</v>
      </c>
      <c r="G378" s="299">
        <v>0.15</v>
      </c>
      <c r="H378" s="299" t="s">
        <v>1255</v>
      </c>
      <c r="I378" s="299" t="s">
        <v>1255</v>
      </c>
      <c r="J378" s="299" t="s">
        <v>1255</v>
      </c>
      <c r="K378" t="s">
        <v>1476</v>
      </c>
    </row>
    <row r="379" spans="1:11" x14ac:dyDescent="0.25">
      <c r="A379" s="295">
        <v>110670</v>
      </c>
      <c r="B379" s="295" t="s">
        <v>875</v>
      </c>
      <c r="C379" s="297">
        <v>529020</v>
      </c>
      <c r="D379" s="298" t="str">
        <f t="shared" si="3"/>
        <v>на сайт</v>
      </c>
      <c r="E379" s="295" t="s">
        <v>1274</v>
      </c>
      <c r="F379" s="295" t="s">
        <v>1294</v>
      </c>
      <c r="G379" s="299">
        <v>0.15</v>
      </c>
      <c r="H379" s="299" t="s">
        <v>1255</v>
      </c>
      <c r="I379" s="299" t="s">
        <v>1255</v>
      </c>
      <c r="J379" s="299" t="s">
        <v>1255</v>
      </c>
      <c r="K379" t="s">
        <v>1477</v>
      </c>
    </row>
    <row r="380" spans="1:11" x14ac:dyDescent="0.25">
      <c r="A380" s="295">
        <v>110847</v>
      </c>
      <c r="B380" s="295" t="s">
        <v>876</v>
      </c>
      <c r="C380" s="297">
        <v>720230</v>
      </c>
      <c r="D380" s="298" t="str">
        <f t="shared" si="3"/>
        <v>на сайт</v>
      </c>
      <c r="E380" s="295" t="s">
        <v>1274</v>
      </c>
      <c r="F380" s="295" t="s">
        <v>1294</v>
      </c>
      <c r="G380" s="299">
        <v>0.15</v>
      </c>
      <c r="H380" s="299" t="s">
        <v>1255</v>
      </c>
      <c r="I380" s="299" t="s">
        <v>1255</v>
      </c>
      <c r="J380" s="299" t="s">
        <v>1255</v>
      </c>
      <c r="K380" t="s">
        <v>1478</v>
      </c>
    </row>
    <row r="381" spans="1:11" x14ac:dyDescent="0.25">
      <c r="A381" s="295">
        <v>110674</v>
      </c>
      <c r="B381" s="295" t="s">
        <v>877</v>
      </c>
      <c r="C381" s="297">
        <v>364490</v>
      </c>
      <c r="D381" s="298" t="str">
        <f t="shared" si="3"/>
        <v>на сайт</v>
      </c>
      <c r="E381" s="295" t="s">
        <v>1274</v>
      </c>
      <c r="F381" s="295" t="s">
        <v>1294</v>
      </c>
      <c r="G381" s="299">
        <v>0.15</v>
      </c>
      <c r="H381" s="299" t="s">
        <v>1255</v>
      </c>
      <c r="I381" s="299" t="s">
        <v>1255</v>
      </c>
      <c r="J381" s="299" t="s">
        <v>1255</v>
      </c>
      <c r="K381" t="s">
        <v>1479</v>
      </c>
    </row>
    <row r="382" spans="1:11" x14ac:dyDescent="0.25">
      <c r="A382" s="295">
        <v>110671</v>
      </c>
      <c r="B382" s="295" t="s">
        <v>878</v>
      </c>
      <c r="C382" s="297">
        <v>621390</v>
      </c>
      <c r="D382" s="298" t="str">
        <f t="shared" si="3"/>
        <v>на сайт</v>
      </c>
      <c r="E382" s="295" t="s">
        <v>1274</v>
      </c>
      <c r="F382" s="295" t="s">
        <v>1294</v>
      </c>
      <c r="G382" s="299">
        <v>0.15</v>
      </c>
      <c r="H382" s="299" t="s">
        <v>1255</v>
      </c>
      <c r="I382" s="299" t="s">
        <v>1255</v>
      </c>
      <c r="J382" s="299" t="s">
        <v>1255</v>
      </c>
      <c r="K382" t="s">
        <v>1480</v>
      </c>
    </row>
    <row r="383" spans="1:11" x14ac:dyDescent="0.25">
      <c r="A383" s="295">
        <v>111026</v>
      </c>
      <c r="B383" s="295" t="s">
        <v>879</v>
      </c>
      <c r="C383" s="297">
        <v>850030</v>
      </c>
      <c r="D383" s="298" t="str">
        <f t="shared" si="3"/>
        <v>на сайт</v>
      </c>
      <c r="E383" s="295" t="s">
        <v>1274</v>
      </c>
      <c r="F383" s="295" t="s">
        <v>1294</v>
      </c>
      <c r="G383" s="299">
        <v>0.15</v>
      </c>
      <c r="H383" s="299" t="s">
        <v>1255</v>
      </c>
      <c r="I383" s="299" t="s">
        <v>1255</v>
      </c>
      <c r="J383" s="299" t="s">
        <v>1255</v>
      </c>
      <c r="K383" t="s">
        <v>1481</v>
      </c>
    </row>
    <row r="384" spans="1:11" x14ac:dyDescent="0.25">
      <c r="A384" s="295">
        <v>110672</v>
      </c>
      <c r="B384" s="295" t="s">
        <v>880</v>
      </c>
      <c r="C384" s="297">
        <v>436960</v>
      </c>
      <c r="D384" s="298" t="str">
        <f t="shared" si="3"/>
        <v>на сайт</v>
      </c>
      <c r="E384" s="295" t="s">
        <v>1274</v>
      </c>
      <c r="F384" s="295" t="s">
        <v>1294</v>
      </c>
      <c r="G384" s="299">
        <v>0.15</v>
      </c>
      <c r="H384" s="299" t="s">
        <v>1255</v>
      </c>
      <c r="I384" s="299" t="s">
        <v>1255</v>
      </c>
      <c r="J384" s="299" t="s">
        <v>1255</v>
      </c>
      <c r="K384" t="s">
        <v>1482</v>
      </c>
    </row>
    <row r="385" spans="1:11" x14ac:dyDescent="0.25">
      <c r="A385" s="295">
        <v>110848</v>
      </c>
      <c r="B385" s="295" t="s">
        <v>881</v>
      </c>
      <c r="C385" s="297">
        <v>713120</v>
      </c>
      <c r="D385" s="298" t="str">
        <f t="shared" si="3"/>
        <v>на сайт</v>
      </c>
      <c r="E385" s="295" t="s">
        <v>1274</v>
      </c>
      <c r="F385" s="295" t="s">
        <v>1294</v>
      </c>
      <c r="G385" s="299">
        <v>0.15</v>
      </c>
      <c r="H385" s="299" t="s">
        <v>1255</v>
      </c>
      <c r="I385" s="299" t="s">
        <v>1255</v>
      </c>
      <c r="J385" s="299" t="s">
        <v>1255</v>
      </c>
      <c r="K385" t="s">
        <v>1483</v>
      </c>
    </row>
    <row r="386" spans="1:11" x14ac:dyDescent="0.25">
      <c r="A386" s="295">
        <v>114296</v>
      </c>
      <c r="B386" s="295" t="s">
        <v>882</v>
      </c>
      <c r="C386" s="297">
        <v>994280</v>
      </c>
      <c r="D386" s="298" t="str">
        <f t="shared" si="3"/>
        <v>на сайт</v>
      </c>
      <c r="E386" s="295" t="s">
        <v>1274</v>
      </c>
      <c r="F386" s="295" t="s">
        <v>1294</v>
      </c>
      <c r="G386" s="299">
        <v>0.15</v>
      </c>
      <c r="H386" s="299" t="s">
        <v>1255</v>
      </c>
      <c r="I386" s="299" t="s">
        <v>1255</v>
      </c>
      <c r="J386" s="299" t="s">
        <v>1255</v>
      </c>
      <c r="K386" t="s">
        <v>1484</v>
      </c>
    </row>
    <row r="387" spans="1:11" x14ac:dyDescent="0.25">
      <c r="A387" s="295">
        <v>110849</v>
      </c>
      <c r="B387" s="295" t="s">
        <v>883</v>
      </c>
      <c r="C387" s="297">
        <v>469940</v>
      </c>
      <c r="D387" s="298" t="str">
        <f t="shared" si="3"/>
        <v>на сайт</v>
      </c>
      <c r="E387" s="295" t="s">
        <v>1274</v>
      </c>
      <c r="F387" s="295" t="s">
        <v>1294</v>
      </c>
      <c r="G387" s="299">
        <v>0.15</v>
      </c>
      <c r="H387" s="299" t="s">
        <v>1255</v>
      </c>
      <c r="I387" s="299" t="s">
        <v>1255</v>
      </c>
      <c r="J387" s="299" t="s">
        <v>1255</v>
      </c>
      <c r="K387" t="s">
        <v>1485</v>
      </c>
    </row>
    <row r="388" spans="1:11" x14ac:dyDescent="0.25">
      <c r="A388" s="295">
        <v>110971</v>
      </c>
      <c r="B388" s="295" t="s">
        <v>884</v>
      </c>
      <c r="C388" s="297">
        <v>783900</v>
      </c>
      <c r="D388" s="298" t="str">
        <f t="shared" si="3"/>
        <v>на сайт</v>
      </c>
      <c r="E388" s="295" t="s">
        <v>1274</v>
      </c>
      <c r="F388" s="295" t="s">
        <v>1294</v>
      </c>
      <c r="G388" s="299">
        <v>0.15</v>
      </c>
      <c r="H388" s="299" t="s">
        <v>1255</v>
      </c>
      <c r="I388" s="299" t="s">
        <v>1255</v>
      </c>
      <c r="J388" s="299" t="s">
        <v>1255</v>
      </c>
      <c r="K388" t="s">
        <v>1486</v>
      </c>
    </row>
    <row r="389" spans="1:11" x14ac:dyDescent="0.25">
      <c r="A389" s="295">
        <v>114297</v>
      </c>
      <c r="B389" s="295" t="s">
        <v>885</v>
      </c>
      <c r="C389" s="297">
        <v>1131550</v>
      </c>
      <c r="D389" s="298" t="str">
        <f t="shared" si="3"/>
        <v>на сайт</v>
      </c>
      <c r="E389" s="295" t="s">
        <v>1274</v>
      </c>
      <c r="F389" s="295" t="s">
        <v>1294</v>
      </c>
      <c r="G389" s="299">
        <v>0.15</v>
      </c>
      <c r="H389" s="299" t="s">
        <v>1255</v>
      </c>
      <c r="I389" s="299" t="s">
        <v>1255</v>
      </c>
      <c r="J389" s="299" t="s">
        <v>1255</v>
      </c>
      <c r="K389" t="s">
        <v>1487</v>
      </c>
    </row>
    <row r="390" spans="1:11" x14ac:dyDescent="0.25">
      <c r="A390" s="295">
        <v>110850</v>
      </c>
      <c r="B390" s="295" t="s">
        <v>886</v>
      </c>
      <c r="C390" s="297">
        <v>557290</v>
      </c>
      <c r="D390" s="298" t="str">
        <f t="shared" si="3"/>
        <v>на сайт</v>
      </c>
      <c r="E390" s="295" t="s">
        <v>1274</v>
      </c>
      <c r="F390" s="295" t="s">
        <v>1294</v>
      </c>
      <c r="G390" s="299">
        <v>0.15</v>
      </c>
      <c r="H390" s="299" t="s">
        <v>1255</v>
      </c>
      <c r="I390" s="299" t="s">
        <v>1255</v>
      </c>
      <c r="J390" s="299" t="s">
        <v>1255</v>
      </c>
      <c r="K390" t="s">
        <v>1488</v>
      </c>
    </row>
    <row r="391" spans="1:11" x14ac:dyDescent="0.25">
      <c r="A391" s="295">
        <v>110972</v>
      </c>
      <c r="B391" s="295" t="s">
        <v>887</v>
      </c>
      <c r="C391" s="297">
        <v>940140</v>
      </c>
      <c r="D391" s="298" t="str">
        <f t="shared" si="3"/>
        <v>на сайт</v>
      </c>
      <c r="E391" s="295" t="s">
        <v>1274</v>
      </c>
      <c r="F391" s="295" t="s">
        <v>1294</v>
      </c>
      <c r="G391" s="299">
        <v>0.15</v>
      </c>
      <c r="H391" s="299" t="s">
        <v>1255</v>
      </c>
      <c r="I391" s="299" t="s">
        <v>1255</v>
      </c>
      <c r="J391" s="299" t="s">
        <v>1255</v>
      </c>
      <c r="K391" t="s">
        <v>1489</v>
      </c>
    </row>
    <row r="392" spans="1:11" x14ac:dyDescent="0.25">
      <c r="A392" s="295">
        <v>114298</v>
      </c>
      <c r="B392" s="295" t="s">
        <v>888</v>
      </c>
      <c r="C392" s="297">
        <v>1373370</v>
      </c>
      <c r="D392" s="298" t="str">
        <f t="shared" ref="D392:D455" si="4">HYPERLINK(K392,"на сайт")</f>
        <v>на сайт</v>
      </c>
      <c r="E392" s="295" t="s">
        <v>1274</v>
      </c>
      <c r="F392" s="295" t="s">
        <v>1294</v>
      </c>
      <c r="G392" s="299">
        <v>0.15</v>
      </c>
      <c r="H392" s="299" t="s">
        <v>1255</v>
      </c>
      <c r="I392" s="299" t="s">
        <v>1255</v>
      </c>
      <c r="J392" s="299" t="s">
        <v>1255</v>
      </c>
      <c r="K392" t="s">
        <v>1490</v>
      </c>
    </row>
    <row r="393" spans="1:11" x14ac:dyDescent="0.25">
      <c r="A393" s="295">
        <v>110851</v>
      </c>
      <c r="B393" s="295" t="s">
        <v>889</v>
      </c>
      <c r="C393" s="297">
        <v>643760</v>
      </c>
      <c r="D393" s="298" t="str">
        <f t="shared" si="4"/>
        <v>на сайт</v>
      </c>
      <c r="E393" s="295" t="s">
        <v>1274</v>
      </c>
      <c r="F393" s="295" t="s">
        <v>1294</v>
      </c>
      <c r="G393" s="299">
        <v>0.15</v>
      </c>
      <c r="H393" s="299" t="s">
        <v>1255</v>
      </c>
      <c r="I393" s="299" t="s">
        <v>1255</v>
      </c>
      <c r="J393" s="299" t="s">
        <v>1255</v>
      </c>
      <c r="K393" t="s">
        <v>1491</v>
      </c>
    </row>
    <row r="394" spans="1:11" x14ac:dyDescent="0.25">
      <c r="A394" s="295">
        <v>111224</v>
      </c>
      <c r="B394" s="295" t="s">
        <v>890</v>
      </c>
      <c r="C394" s="297">
        <v>1138550</v>
      </c>
      <c r="D394" s="298" t="str">
        <f t="shared" si="4"/>
        <v>на сайт</v>
      </c>
      <c r="E394" s="295" t="s">
        <v>1274</v>
      </c>
      <c r="F394" s="295" t="s">
        <v>1294</v>
      </c>
      <c r="G394" s="299">
        <v>0.15</v>
      </c>
      <c r="H394" s="299" t="s">
        <v>1255</v>
      </c>
      <c r="I394" s="299" t="s">
        <v>1255</v>
      </c>
      <c r="J394" s="299" t="s">
        <v>1255</v>
      </c>
      <c r="K394" t="s">
        <v>1492</v>
      </c>
    </row>
    <row r="395" spans="1:11" x14ac:dyDescent="0.25">
      <c r="A395" s="295">
        <v>114299</v>
      </c>
      <c r="B395" s="295" t="s">
        <v>891</v>
      </c>
      <c r="C395" s="297">
        <v>1747700</v>
      </c>
      <c r="D395" s="298" t="str">
        <f t="shared" si="4"/>
        <v>на сайт</v>
      </c>
      <c r="E395" s="295" t="s">
        <v>1274</v>
      </c>
      <c r="F395" s="295" t="s">
        <v>1294</v>
      </c>
      <c r="G395" s="299">
        <v>0.15</v>
      </c>
      <c r="H395" s="299" t="s">
        <v>1255</v>
      </c>
      <c r="I395" s="299" t="s">
        <v>1255</v>
      </c>
      <c r="J395" s="299" t="s">
        <v>1255</v>
      </c>
      <c r="K395" t="s">
        <v>1493</v>
      </c>
    </row>
    <row r="396" spans="1:11" x14ac:dyDescent="0.25">
      <c r="A396" s="295">
        <v>110689</v>
      </c>
      <c r="B396" s="295" t="s">
        <v>892</v>
      </c>
      <c r="C396" s="297">
        <v>282090</v>
      </c>
      <c r="D396" s="298" t="str">
        <f t="shared" si="4"/>
        <v>на сайт</v>
      </c>
      <c r="E396" s="295" t="s">
        <v>1274</v>
      </c>
      <c r="F396" s="295" t="s">
        <v>1294</v>
      </c>
      <c r="G396" s="299">
        <v>0.15</v>
      </c>
      <c r="H396" s="299" t="s">
        <v>1255</v>
      </c>
      <c r="I396" s="299" t="s">
        <v>1255</v>
      </c>
      <c r="J396" s="299" t="s">
        <v>1255</v>
      </c>
      <c r="K396" t="s">
        <v>1494</v>
      </c>
    </row>
    <row r="397" spans="1:11" x14ac:dyDescent="0.25">
      <c r="A397" s="295">
        <v>110690</v>
      </c>
      <c r="B397" s="295" t="s">
        <v>893</v>
      </c>
      <c r="C397" s="297">
        <v>447720</v>
      </c>
      <c r="D397" s="298" t="str">
        <f t="shared" si="4"/>
        <v>на сайт</v>
      </c>
      <c r="E397" s="295" t="s">
        <v>1274</v>
      </c>
      <c r="F397" s="295" t="s">
        <v>1294</v>
      </c>
      <c r="G397" s="299">
        <v>0.15</v>
      </c>
      <c r="H397" s="299" t="s">
        <v>1255</v>
      </c>
      <c r="I397" s="299" t="s">
        <v>1255</v>
      </c>
      <c r="J397" s="299" t="s">
        <v>1255</v>
      </c>
      <c r="K397" t="s">
        <v>1495</v>
      </c>
    </row>
    <row r="398" spans="1:11" x14ac:dyDescent="0.25">
      <c r="A398" s="295">
        <v>110852</v>
      </c>
      <c r="B398" s="295" t="s">
        <v>894</v>
      </c>
      <c r="C398" s="297">
        <v>609460</v>
      </c>
      <c r="D398" s="298" t="str">
        <f t="shared" si="4"/>
        <v>на сайт</v>
      </c>
      <c r="E398" s="295" t="s">
        <v>1274</v>
      </c>
      <c r="F398" s="295" t="s">
        <v>1294</v>
      </c>
      <c r="G398" s="299">
        <v>0.15</v>
      </c>
      <c r="H398" s="299" t="s">
        <v>1255</v>
      </c>
      <c r="I398" s="299" t="s">
        <v>1255</v>
      </c>
      <c r="J398" s="299" t="s">
        <v>1255</v>
      </c>
      <c r="K398" t="s">
        <v>1496</v>
      </c>
    </row>
    <row r="399" spans="1:11" x14ac:dyDescent="0.25">
      <c r="A399" s="295">
        <v>110691</v>
      </c>
      <c r="B399" s="295" t="s">
        <v>895</v>
      </c>
      <c r="C399" s="297">
        <v>366670</v>
      </c>
      <c r="D399" s="298" t="str">
        <f t="shared" si="4"/>
        <v>на сайт</v>
      </c>
      <c r="E399" s="295" t="s">
        <v>1274</v>
      </c>
      <c r="F399" s="295" t="s">
        <v>1294</v>
      </c>
      <c r="G399" s="299">
        <v>0.15</v>
      </c>
      <c r="H399" s="299" t="s">
        <v>1255</v>
      </c>
      <c r="I399" s="299" t="s">
        <v>1255</v>
      </c>
      <c r="J399" s="299" t="s">
        <v>1255</v>
      </c>
      <c r="K399" t="s">
        <v>1497</v>
      </c>
    </row>
    <row r="400" spans="1:11" x14ac:dyDescent="0.25">
      <c r="A400" s="295">
        <v>110692</v>
      </c>
      <c r="B400" s="295" t="s">
        <v>896</v>
      </c>
      <c r="C400" s="297">
        <v>581930</v>
      </c>
      <c r="D400" s="298" t="str">
        <f t="shared" si="4"/>
        <v>на сайт</v>
      </c>
      <c r="E400" s="295" t="s">
        <v>1274</v>
      </c>
      <c r="F400" s="295" t="s">
        <v>1294</v>
      </c>
      <c r="G400" s="299">
        <v>0.15</v>
      </c>
      <c r="H400" s="299" t="s">
        <v>1255</v>
      </c>
      <c r="I400" s="299" t="s">
        <v>1255</v>
      </c>
      <c r="J400" s="299" t="s">
        <v>1255</v>
      </c>
      <c r="K400" t="s">
        <v>1498</v>
      </c>
    </row>
    <row r="401" spans="1:11" x14ac:dyDescent="0.25">
      <c r="A401" s="295">
        <v>110853</v>
      </c>
      <c r="B401" s="295" t="s">
        <v>897</v>
      </c>
      <c r="C401" s="297">
        <v>792280</v>
      </c>
      <c r="D401" s="298" t="str">
        <f t="shared" si="4"/>
        <v>на сайт</v>
      </c>
      <c r="E401" s="295" t="s">
        <v>1274</v>
      </c>
      <c r="F401" s="295" t="s">
        <v>1294</v>
      </c>
      <c r="G401" s="299">
        <v>0.15</v>
      </c>
      <c r="H401" s="299" t="s">
        <v>1255</v>
      </c>
      <c r="I401" s="299" t="s">
        <v>1255</v>
      </c>
      <c r="J401" s="299" t="s">
        <v>1255</v>
      </c>
      <c r="K401" t="s">
        <v>1499</v>
      </c>
    </row>
    <row r="402" spans="1:11" x14ac:dyDescent="0.25">
      <c r="A402" s="295">
        <v>110693</v>
      </c>
      <c r="B402" s="295" t="s">
        <v>898</v>
      </c>
      <c r="C402" s="297">
        <v>400940</v>
      </c>
      <c r="D402" s="298" t="str">
        <f t="shared" si="4"/>
        <v>на сайт</v>
      </c>
      <c r="E402" s="295" t="s">
        <v>1274</v>
      </c>
      <c r="F402" s="295" t="s">
        <v>1294</v>
      </c>
      <c r="G402" s="299">
        <v>0.15</v>
      </c>
      <c r="H402" s="299" t="s">
        <v>1255</v>
      </c>
      <c r="I402" s="299" t="s">
        <v>1255</v>
      </c>
      <c r="J402" s="299" t="s">
        <v>1255</v>
      </c>
      <c r="K402" t="s">
        <v>1500</v>
      </c>
    </row>
    <row r="403" spans="1:11" x14ac:dyDescent="0.25">
      <c r="A403" s="295">
        <v>110694</v>
      </c>
      <c r="B403" s="295" t="s">
        <v>899</v>
      </c>
      <c r="C403" s="297">
        <v>683470</v>
      </c>
      <c r="D403" s="298" t="str">
        <f t="shared" si="4"/>
        <v>на сайт</v>
      </c>
      <c r="E403" s="295" t="s">
        <v>1274</v>
      </c>
      <c r="F403" s="295" t="s">
        <v>1294</v>
      </c>
      <c r="G403" s="299">
        <v>0.15</v>
      </c>
      <c r="H403" s="299" t="s">
        <v>1255</v>
      </c>
      <c r="I403" s="299" t="s">
        <v>1255</v>
      </c>
      <c r="J403" s="299" t="s">
        <v>1255</v>
      </c>
      <c r="K403" t="s">
        <v>1501</v>
      </c>
    </row>
    <row r="404" spans="1:11" x14ac:dyDescent="0.25">
      <c r="A404" s="295">
        <v>110965</v>
      </c>
      <c r="B404" s="295" t="s">
        <v>900</v>
      </c>
      <c r="C404" s="297">
        <v>935030</v>
      </c>
      <c r="D404" s="298" t="str">
        <f t="shared" si="4"/>
        <v>на сайт</v>
      </c>
      <c r="E404" s="295" t="s">
        <v>1274</v>
      </c>
      <c r="F404" s="295" t="s">
        <v>1294</v>
      </c>
      <c r="G404" s="299">
        <v>0.15</v>
      </c>
      <c r="H404" s="299" t="s">
        <v>1255</v>
      </c>
      <c r="I404" s="299" t="s">
        <v>1255</v>
      </c>
      <c r="J404" s="299" t="s">
        <v>1255</v>
      </c>
      <c r="K404" t="s">
        <v>1502</v>
      </c>
    </row>
    <row r="405" spans="1:11" x14ac:dyDescent="0.25">
      <c r="A405" s="295">
        <v>110695</v>
      </c>
      <c r="B405" s="295" t="s">
        <v>901</v>
      </c>
      <c r="C405" s="297">
        <v>480670</v>
      </c>
      <c r="D405" s="298" t="str">
        <f t="shared" si="4"/>
        <v>на сайт</v>
      </c>
      <c r="E405" s="295" t="s">
        <v>1274</v>
      </c>
      <c r="F405" s="295" t="s">
        <v>1294</v>
      </c>
      <c r="G405" s="299">
        <v>0.15</v>
      </c>
      <c r="H405" s="299" t="s">
        <v>1255</v>
      </c>
      <c r="I405" s="299" t="s">
        <v>1255</v>
      </c>
      <c r="J405" s="299" t="s">
        <v>1255</v>
      </c>
      <c r="K405" t="s">
        <v>1503</v>
      </c>
    </row>
    <row r="406" spans="1:11" x14ac:dyDescent="0.25">
      <c r="A406" s="295">
        <v>110854</v>
      </c>
      <c r="B406" s="295" t="s">
        <v>902</v>
      </c>
      <c r="C406" s="297">
        <v>784450</v>
      </c>
      <c r="D406" s="298" t="str">
        <f t="shared" si="4"/>
        <v>на сайт</v>
      </c>
      <c r="E406" s="295" t="s">
        <v>1274</v>
      </c>
      <c r="F406" s="295" t="s">
        <v>1294</v>
      </c>
      <c r="G406" s="299">
        <v>0.15</v>
      </c>
      <c r="H406" s="299" t="s">
        <v>1255</v>
      </c>
      <c r="I406" s="299" t="s">
        <v>1255</v>
      </c>
      <c r="J406" s="299" t="s">
        <v>1255</v>
      </c>
      <c r="K406" t="s">
        <v>1504</v>
      </c>
    </row>
    <row r="407" spans="1:11" x14ac:dyDescent="0.25">
      <c r="A407" s="295">
        <v>114304</v>
      </c>
      <c r="B407" s="295" t="s">
        <v>903</v>
      </c>
      <c r="C407" s="297">
        <v>1093720</v>
      </c>
      <c r="D407" s="298" t="str">
        <f t="shared" si="4"/>
        <v>на сайт</v>
      </c>
      <c r="E407" s="295" t="s">
        <v>1274</v>
      </c>
      <c r="F407" s="295" t="s">
        <v>1294</v>
      </c>
      <c r="G407" s="299">
        <v>0.15</v>
      </c>
      <c r="H407" s="299" t="s">
        <v>1255</v>
      </c>
      <c r="I407" s="299" t="s">
        <v>1255</v>
      </c>
      <c r="J407" s="299" t="s">
        <v>1255</v>
      </c>
      <c r="K407" t="s">
        <v>1505</v>
      </c>
    </row>
    <row r="408" spans="1:11" x14ac:dyDescent="0.25">
      <c r="A408" s="295">
        <v>110855</v>
      </c>
      <c r="B408" s="295" t="s">
        <v>904</v>
      </c>
      <c r="C408" s="297">
        <v>516920</v>
      </c>
      <c r="D408" s="298" t="str">
        <f t="shared" si="4"/>
        <v>на сайт</v>
      </c>
      <c r="E408" s="295" t="s">
        <v>1274</v>
      </c>
      <c r="F408" s="295" t="s">
        <v>1294</v>
      </c>
      <c r="G408" s="299">
        <v>0.15</v>
      </c>
      <c r="H408" s="299" t="s">
        <v>1255</v>
      </c>
      <c r="I408" s="299" t="s">
        <v>1255</v>
      </c>
      <c r="J408" s="299" t="s">
        <v>1255</v>
      </c>
      <c r="K408" t="s">
        <v>1506</v>
      </c>
    </row>
    <row r="409" spans="1:11" x14ac:dyDescent="0.25">
      <c r="A409" s="295">
        <v>111166</v>
      </c>
      <c r="B409" s="295" t="s">
        <v>905</v>
      </c>
      <c r="C409" s="297">
        <v>862270</v>
      </c>
      <c r="D409" s="298" t="str">
        <f t="shared" si="4"/>
        <v>на сайт</v>
      </c>
      <c r="E409" s="295" t="s">
        <v>1274</v>
      </c>
      <c r="F409" s="295" t="s">
        <v>1294</v>
      </c>
      <c r="G409" s="299">
        <v>0.15</v>
      </c>
      <c r="H409" s="299" t="s">
        <v>1255</v>
      </c>
      <c r="I409" s="299" t="s">
        <v>1255</v>
      </c>
      <c r="J409" s="299" t="s">
        <v>1255</v>
      </c>
      <c r="K409" t="s">
        <v>1507</v>
      </c>
    </row>
    <row r="410" spans="1:11" x14ac:dyDescent="0.25">
      <c r="A410" s="295">
        <v>110964</v>
      </c>
      <c r="B410" s="295" t="s">
        <v>906</v>
      </c>
      <c r="C410" s="297">
        <v>1244650</v>
      </c>
      <c r="D410" s="298" t="str">
        <f t="shared" si="4"/>
        <v>на сайт</v>
      </c>
      <c r="E410" s="295" t="s">
        <v>1274</v>
      </c>
      <c r="F410" s="295" t="s">
        <v>1294</v>
      </c>
      <c r="G410" s="299">
        <v>0.15</v>
      </c>
      <c r="H410" s="299" t="s">
        <v>1255</v>
      </c>
      <c r="I410" s="299" t="s">
        <v>1255</v>
      </c>
      <c r="J410" s="299" t="s">
        <v>1255</v>
      </c>
      <c r="K410" t="s">
        <v>1508</v>
      </c>
    </row>
    <row r="411" spans="1:11" x14ac:dyDescent="0.25">
      <c r="A411" s="295">
        <v>110856</v>
      </c>
      <c r="B411" s="295" t="s">
        <v>907</v>
      </c>
      <c r="C411" s="297">
        <v>613080</v>
      </c>
      <c r="D411" s="298" t="str">
        <f t="shared" si="4"/>
        <v>на сайт</v>
      </c>
      <c r="E411" s="295" t="s">
        <v>1274</v>
      </c>
      <c r="F411" s="295" t="s">
        <v>1294</v>
      </c>
      <c r="G411" s="299">
        <v>0.15</v>
      </c>
      <c r="H411" s="299" t="s">
        <v>1255</v>
      </c>
      <c r="I411" s="299" t="s">
        <v>1255</v>
      </c>
      <c r="J411" s="299" t="s">
        <v>1255</v>
      </c>
      <c r="K411" t="s">
        <v>1509</v>
      </c>
    </row>
    <row r="412" spans="1:11" x14ac:dyDescent="0.25">
      <c r="A412" s="295">
        <v>111167</v>
      </c>
      <c r="B412" s="295" t="s">
        <v>908</v>
      </c>
      <c r="C412" s="297">
        <v>1034180</v>
      </c>
      <c r="D412" s="298" t="str">
        <f t="shared" si="4"/>
        <v>на сайт</v>
      </c>
      <c r="E412" s="295" t="s">
        <v>1274</v>
      </c>
      <c r="F412" s="295" t="s">
        <v>1294</v>
      </c>
      <c r="G412" s="299">
        <v>0.15</v>
      </c>
      <c r="H412" s="299" t="s">
        <v>1255</v>
      </c>
      <c r="I412" s="299" t="s">
        <v>1255</v>
      </c>
      <c r="J412" s="299" t="s">
        <v>1255</v>
      </c>
      <c r="K412" t="s">
        <v>1510</v>
      </c>
    </row>
    <row r="413" spans="1:11" x14ac:dyDescent="0.25">
      <c r="A413" s="295">
        <v>114305</v>
      </c>
      <c r="B413" s="295" t="s">
        <v>909</v>
      </c>
      <c r="C413" s="297">
        <v>1510660</v>
      </c>
      <c r="D413" s="298" t="str">
        <f t="shared" si="4"/>
        <v>на сайт</v>
      </c>
      <c r="E413" s="295" t="s">
        <v>1274</v>
      </c>
      <c r="F413" s="295" t="s">
        <v>1294</v>
      </c>
      <c r="G413" s="299">
        <v>0.15</v>
      </c>
      <c r="H413" s="299" t="s">
        <v>1255</v>
      </c>
      <c r="I413" s="299" t="s">
        <v>1255</v>
      </c>
      <c r="J413" s="299" t="s">
        <v>1255</v>
      </c>
      <c r="K413" t="s">
        <v>1511</v>
      </c>
    </row>
    <row r="414" spans="1:11" x14ac:dyDescent="0.25">
      <c r="A414" s="295">
        <v>110857</v>
      </c>
      <c r="B414" s="295" t="s">
        <v>910</v>
      </c>
      <c r="C414" s="297">
        <v>708140</v>
      </c>
      <c r="D414" s="298" t="str">
        <f t="shared" si="4"/>
        <v>на сайт</v>
      </c>
      <c r="E414" s="295" t="s">
        <v>1274</v>
      </c>
      <c r="F414" s="295" t="s">
        <v>1294</v>
      </c>
      <c r="G414" s="299">
        <v>0.15</v>
      </c>
      <c r="H414" s="299" t="s">
        <v>1255</v>
      </c>
      <c r="I414" s="299" t="s">
        <v>1255</v>
      </c>
      <c r="J414" s="299" t="s">
        <v>1255</v>
      </c>
      <c r="K414" t="s">
        <v>1512</v>
      </c>
    </row>
    <row r="415" spans="1:11" x14ac:dyDescent="0.25">
      <c r="A415" s="295">
        <v>110966</v>
      </c>
      <c r="B415" s="295" t="s">
        <v>911</v>
      </c>
      <c r="C415" s="297">
        <v>1252320</v>
      </c>
      <c r="D415" s="298" t="str">
        <f t="shared" si="4"/>
        <v>на сайт</v>
      </c>
      <c r="E415" s="295" t="s">
        <v>1274</v>
      </c>
      <c r="F415" s="295" t="s">
        <v>1294</v>
      </c>
      <c r="G415" s="299">
        <v>0.15</v>
      </c>
      <c r="H415" s="299" t="s">
        <v>1255</v>
      </c>
      <c r="I415" s="299" t="s">
        <v>1255</v>
      </c>
      <c r="J415" s="299" t="s">
        <v>1255</v>
      </c>
      <c r="K415" t="s">
        <v>1513</v>
      </c>
    </row>
    <row r="416" spans="1:11" x14ac:dyDescent="0.25">
      <c r="A416" s="295">
        <v>114306</v>
      </c>
      <c r="B416" s="295" t="s">
        <v>912</v>
      </c>
      <c r="C416" s="297">
        <v>1922470</v>
      </c>
      <c r="D416" s="298" t="str">
        <f t="shared" si="4"/>
        <v>на сайт</v>
      </c>
      <c r="E416" s="295" t="s">
        <v>1274</v>
      </c>
      <c r="F416" s="295" t="s">
        <v>1294</v>
      </c>
      <c r="G416" s="299">
        <v>0.15</v>
      </c>
      <c r="H416" s="299" t="s">
        <v>1255</v>
      </c>
      <c r="I416" s="299" t="s">
        <v>1255</v>
      </c>
      <c r="J416" s="299" t="s">
        <v>1255</v>
      </c>
      <c r="K416" t="s">
        <v>1514</v>
      </c>
    </row>
    <row r="417" spans="1:11" x14ac:dyDescent="0.25">
      <c r="A417" s="295">
        <v>110627</v>
      </c>
      <c r="B417" s="295" t="s">
        <v>913</v>
      </c>
      <c r="C417" s="297">
        <v>171490</v>
      </c>
      <c r="D417" s="298" t="str">
        <f t="shared" si="4"/>
        <v>на сайт</v>
      </c>
      <c r="E417" s="295" t="s">
        <v>1274</v>
      </c>
      <c r="F417" s="295" t="s">
        <v>1294</v>
      </c>
      <c r="G417" s="299">
        <v>0.15</v>
      </c>
      <c r="H417" s="299" t="s">
        <v>1255</v>
      </c>
      <c r="I417" s="299" t="s">
        <v>1255</v>
      </c>
      <c r="J417" s="299" t="s">
        <v>1255</v>
      </c>
      <c r="K417" t="s">
        <v>1515</v>
      </c>
    </row>
    <row r="418" spans="1:11" x14ac:dyDescent="0.25">
      <c r="A418" s="295">
        <v>110630</v>
      </c>
      <c r="B418" s="295" t="s">
        <v>914</v>
      </c>
      <c r="C418" s="297">
        <v>304210</v>
      </c>
      <c r="D418" s="298" t="str">
        <f t="shared" si="4"/>
        <v>на сайт</v>
      </c>
      <c r="E418" s="295" t="s">
        <v>1274</v>
      </c>
      <c r="F418" s="295" t="s">
        <v>1294</v>
      </c>
      <c r="G418" s="299">
        <v>0.15</v>
      </c>
      <c r="H418" s="299" t="s">
        <v>1255</v>
      </c>
      <c r="I418" s="299" t="s">
        <v>1255</v>
      </c>
      <c r="J418" s="299" t="s">
        <v>1255</v>
      </c>
      <c r="K418" t="s">
        <v>1516</v>
      </c>
    </row>
    <row r="419" spans="1:11" x14ac:dyDescent="0.25">
      <c r="A419" s="295">
        <v>110764</v>
      </c>
      <c r="B419" s="295" t="s">
        <v>915</v>
      </c>
      <c r="C419" s="297">
        <v>447040</v>
      </c>
      <c r="D419" s="298" t="str">
        <f t="shared" si="4"/>
        <v>на сайт</v>
      </c>
      <c r="E419" s="295" t="s">
        <v>1274</v>
      </c>
      <c r="F419" s="295" t="s">
        <v>1294</v>
      </c>
      <c r="G419" s="299">
        <v>0.15</v>
      </c>
      <c r="H419" s="299" t="s">
        <v>1255</v>
      </c>
      <c r="I419" s="299" t="s">
        <v>1255</v>
      </c>
      <c r="J419" s="299" t="s">
        <v>1255</v>
      </c>
      <c r="K419" t="s">
        <v>1517</v>
      </c>
    </row>
    <row r="420" spans="1:11" x14ac:dyDescent="0.25">
      <c r="A420" s="295">
        <v>110628</v>
      </c>
      <c r="B420" s="295" t="s">
        <v>916</v>
      </c>
      <c r="C420" s="297">
        <v>214340</v>
      </c>
      <c r="D420" s="298" t="str">
        <f t="shared" si="4"/>
        <v>на сайт</v>
      </c>
      <c r="E420" s="295" t="s">
        <v>1274</v>
      </c>
      <c r="F420" s="295" t="s">
        <v>1294</v>
      </c>
      <c r="G420" s="299">
        <v>0.15</v>
      </c>
      <c r="H420" s="299" t="s">
        <v>1255</v>
      </c>
      <c r="I420" s="299" t="s">
        <v>1255</v>
      </c>
      <c r="J420" s="299" t="s">
        <v>1255</v>
      </c>
      <c r="K420" t="s">
        <v>1518</v>
      </c>
    </row>
    <row r="421" spans="1:11" x14ac:dyDescent="0.25">
      <c r="A421" s="295">
        <v>110631</v>
      </c>
      <c r="B421" s="295" t="s">
        <v>917</v>
      </c>
      <c r="C421" s="297">
        <v>380200</v>
      </c>
      <c r="D421" s="298" t="str">
        <f t="shared" si="4"/>
        <v>на сайт</v>
      </c>
      <c r="E421" s="295" t="s">
        <v>1274</v>
      </c>
      <c r="F421" s="295" t="s">
        <v>1294</v>
      </c>
      <c r="G421" s="299">
        <v>0.15</v>
      </c>
      <c r="H421" s="299" t="s">
        <v>1255</v>
      </c>
      <c r="I421" s="299" t="s">
        <v>1255</v>
      </c>
      <c r="J421" s="299" t="s">
        <v>1255</v>
      </c>
      <c r="K421" t="s">
        <v>1519</v>
      </c>
    </row>
    <row r="422" spans="1:11" x14ac:dyDescent="0.25">
      <c r="A422" s="295">
        <v>110503</v>
      </c>
      <c r="B422" s="295" t="s">
        <v>918</v>
      </c>
      <c r="C422" s="297">
        <v>558740</v>
      </c>
      <c r="D422" s="298" t="str">
        <f t="shared" si="4"/>
        <v>на сайт</v>
      </c>
      <c r="E422" s="295" t="s">
        <v>1274</v>
      </c>
      <c r="F422" s="295" t="s">
        <v>1294</v>
      </c>
      <c r="G422" s="299">
        <v>0.15</v>
      </c>
      <c r="H422" s="299" t="s">
        <v>1255</v>
      </c>
      <c r="I422" s="299" t="s">
        <v>1255</v>
      </c>
      <c r="J422" s="299" t="s">
        <v>1255</v>
      </c>
      <c r="K422" t="s">
        <v>1520</v>
      </c>
    </row>
    <row r="423" spans="1:11" x14ac:dyDescent="0.25">
      <c r="A423" s="295">
        <v>109622</v>
      </c>
      <c r="B423" s="295" t="s">
        <v>919</v>
      </c>
      <c r="C423" s="297">
        <v>251150</v>
      </c>
      <c r="D423" s="298" t="str">
        <f t="shared" si="4"/>
        <v>на сайт</v>
      </c>
      <c r="E423" s="295" t="s">
        <v>1274</v>
      </c>
      <c r="F423" s="295" t="s">
        <v>1294</v>
      </c>
      <c r="G423" s="299">
        <v>0.15</v>
      </c>
      <c r="H423" s="299" t="s">
        <v>1255</v>
      </c>
      <c r="I423" s="299" t="s">
        <v>1255</v>
      </c>
      <c r="J423" s="299" t="s">
        <v>1255</v>
      </c>
      <c r="K423" t="s">
        <v>1521</v>
      </c>
    </row>
    <row r="424" spans="1:11" x14ac:dyDescent="0.25">
      <c r="A424" s="295">
        <v>109623</v>
      </c>
      <c r="B424" s="295" t="s">
        <v>920</v>
      </c>
      <c r="C424" s="297">
        <v>450310</v>
      </c>
      <c r="D424" s="298" t="str">
        <f t="shared" si="4"/>
        <v>на сайт</v>
      </c>
      <c r="E424" s="295" t="s">
        <v>1274</v>
      </c>
      <c r="F424" s="295" t="s">
        <v>1294</v>
      </c>
      <c r="G424" s="299">
        <v>0.15</v>
      </c>
      <c r="H424" s="299" t="s">
        <v>1255</v>
      </c>
      <c r="I424" s="299" t="s">
        <v>1255</v>
      </c>
      <c r="J424" s="299" t="s">
        <v>1255</v>
      </c>
      <c r="K424" t="s">
        <v>1522</v>
      </c>
    </row>
    <row r="425" spans="1:11" x14ac:dyDescent="0.25">
      <c r="A425" s="295">
        <v>110765</v>
      </c>
      <c r="B425" s="295" t="s">
        <v>921</v>
      </c>
      <c r="C425" s="297">
        <v>675810</v>
      </c>
      <c r="D425" s="298" t="str">
        <f t="shared" si="4"/>
        <v>на сайт</v>
      </c>
      <c r="E425" s="295" t="s">
        <v>1274</v>
      </c>
      <c r="F425" s="295" t="s">
        <v>1294</v>
      </c>
      <c r="G425" s="299">
        <v>0.15</v>
      </c>
      <c r="H425" s="299" t="s">
        <v>1255</v>
      </c>
      <c r="I425" s="299" t="s">
        <v>1255</v>
      </c>
      <c r="J425" s="299" t="s">
        <v>1255</v>
      </c>
      <c r="K425" t="s">
        <v>1523</v>
      </c>
    </row>
    <row r="426" spans="1:11" x14ac:dyDescent="0.25">
      <c r="A426" s="295">
        <v>110629</v>
      </c>
      <c r="B426" s="295" t="s">
        <v>922</v>
      </c>
      <c r="C426" s="297">
        <v>320700</v>
      </c>
      <c r="D426" s="298" t="str">
        <f t="shared" si="4"/>
        <v>на сайт</v>
      </c>
      <c r="E426" s="295" t="s">
        <v>1274</v>
      </c>
      <c r="F426" s="295" t="s">
        <v>1294</v>
      </c>
      <c r="G426" s="299">
        <v>0.15</v>
      </c>
      <c r="H426" s="299" t="s">
        <v>1255</v>
      </c>
      <c r="I426" s="299" t="s">
        <v>1255</v>
      </c>
      <c r="J426" s="299" t="s">
        <v>1255</v>
      </c>
      <c r="K426" t="s">
        <v>1524</v>
      </c>
    </row>
    <row r="427" spans="1:11" x14ac:dyDescent="0.25">
      <c r="A427" s="295">
        <v>110766</v>
      </c>
      <c r="B427" s="295" t="s">
        <v>923</v>
      </c>
      <c r="C427" s="297">
        <v>577660</v>
      </c>
      <c r="D427" s="298" t="str">
        <f t="shared" si="4"/>
        <v>на сайт</v>
      </c>
      <c r="E427" s="295" t="s">
        <v>1274</v>
      </c>
      <c r="F427" s="295" t="s">
        <v>1294</v>
      </c>
      <c r="G427" s="299">
        <v>0.15</v>
      </c>
      <c r="H427" s="299" t="s">
        <v>1255</v>
      </c>
      <c r="I427" s="299" t="s">
        <v>1255</v>
      </c>
      <c r="J427" s="299" t="s">
        <v>1255</v>
      </c>
      <c r="K427" t="s">
        <v>1525</v>
      </c>
    </row>
    <row r="428" spans="1:11" x14ac:dyDescent="0.25">
      <c r="A428" s="295">
        <v>110767</v>
      </c>
      <c r="B428" s="295" t="s">
        <v>924</v>
      </c>
      <c r="C428" s="297">
        <v>887330</v>
      </c>
      <c r="D428" s="298" t="str">
        <f t="shared" si="4"/>
        <v>на сайт</v>
      </c>
      <c r="E428" s="295" t="s">
        <v>1274</v>
      </c>
      <c r="F428" s="295" t="s">
        <v>1294</v>
      </c>
      <c r="G428" s="299">
        <v>0.15</v>
      </c>
      <c r="H428" s="299" t="s">
        <v>1255</v>
      </c>
      <c r="I428" s="299" t="s">
        <v>1255</v>
      </c>
      <c r="J428" s="299" t="s">
        <v>1255</v>
      </c>
      <c r="K428" t="s">
        <v>1526</v>
      </c>
    </row>
    <row r="429" spans="1:11" x14ac:dyDescent="0.25">
      <c r="A429" s="295">
        <v>109624</v>
      </c>
      <c r="B429" s="295" t="s">
        <v>925</v>
      </c>
      <c r="C429" s="297">
        <v>339600</v>
      </c>
      <c r="D429" s="298" t="str">
        <f t="shared" si="4"/>
        <v>на сайт</v>
      </c>
      <c r="E429" s="295" t="s">
        <v>1274</v>
      </c>
      <c r="F429" s="295" t="s">
        <v>1294</v>
      </c>
      <c r="G429" s="299">
        <v>0.15</v>
      </c>
      <c r="H429" s="299" t="s">
        <v>1255</v>
      </c>
      <c r="I429" s="299" t="s">
        <v>1255</v>
      </c>
      <c r="J429" s="299" t="s">
        <v>1255</v>
      </c>
      <c r="K429" t="s">
        <v>1527</v>
      </c>
    </row>
    <row r="430" spans="1:11" x14ac:dyDescent="0.25">
      <c r="A430" s="295">
        <v>110756</v>
      </c>
      <c r="B430" s="295" t="s">
        <v>926</v>
      </c>
      <c r="C430" s="297">
        <v>603260</v>
      </c>
      <c r="D430" s="298" t="str">
        <f t="shared" si="4"/>
        <v>на сайт</v>
      </c>
      <c r="E430" s="295" t="s">
        <v>1274</v>
      </c>
      <c r="F430" s="295" t="s">
        <v>1294</v>
      </c>
      <c r="G430" s="299">
        <v>0.15</v>
      </c>
      <c r="H430" s="299" t="s">
        <v>1255</v>
      </c>
      <c r="I430" s="299" t="s">
        <v>1255</v>
      </c>
      <c r="J430" s="299" t="s">
        <v>1255</v>
      </c>
      <c r="K430" t="s">
        <v>1528</v>
      </c>
    </row>
    <row r="431" spans="1:11" x14ac:dyDescent="0.25">
      <c r="A431" s="295">
        <v>110757</v>
      </c>
      <c r="B431" s="295" t="s">
        <v>927</v>
      </c>
      <c r="C431" s="297">
        <v>944570</v>
      </c>
      <c r="D431" s="298" t="str">
        <f t="shared" si="4"/>
        <v>на сайт</v>
      </c>
      <c r="E431" s="295" t="s">
        <v>1274</v>
      </c>
      <c r="F431" s="295" t="s">
        <v>1294</v>
      </c>
      <c r="G431" s="299">
        <v>0.15</v>
      </c>
      <c r="H431" s="299" t="s">
        <v>1255</v>
      </c>
      <c r="I431" s="299" t="s">
        <v>1255</v>
      </c>
      <c r="J431" s="299" t="s">
        <v>1255</v>
      </c>
      <c r="K431" t="s">
        <v>1529</v>
      </c>
    </row>
    <row r="432" spans="1:11" x14ac:dyDescent="0.25">
      <c r="A432" s="295">
        <v>110758</v>
      </c>
      <c r="B432" s="295" t="s">
        <v>928</v>
      </c>
      <c r="C432" s="297">
        <v>401350</v>
      </c>
      <c r="D432" s="298" t="str">
        <f t="shared" si="4"/>
        <v>на сайт</v>
      </c>
      <c r="E432" s="295" t="s">
        <v>1274</v>
      </c>
      <c r="F432" s="295" t="s">
        <v>1294</v>
      </c>
      <c r="G432" s="299">
        <v>0.15</v>
      </c>
      <c r="H432" s="299" t="s">
        <v>1255</v>
      </c>
      <c r="I432" s="299" t="s">
        <v>1255</v>
      </c>
      <c r="J432" s="299" t="s">
        <v>1255</v>
      </c>
      <c r="K432" t="s">
        <v>1530</v>
      </c>
    </row>
    <row r="433" spans="1:11" x14ac:dyDescent="0.25">
      <c r="A433" s="295">
        <v>110759</v>
      </c>
      <c r="B433" s="295" t="s">
        <v>929</v>
      </c>
      <c r="C433" s="297">
        <v>735370</v>
      </c>
      <c r="D433" s="298" t="str">
        <f t="shared" si="4"/>
        <v>на сайт</v>
      </c>
      <c r="E433" s="295" t="s">
        <v>1274</v>
      </c>
      <c r="F433" s="295" t="s">
        <v>1294</v>
      </c>
      <c r="G433" s="299">
        <v>0.15</v>
      </c>
      <c r="H433" s="299" t="s">
        <v>1255</v>
      </c>
      <c r="I433" s="299" t="s">
        <v>1255</v>
      </c>
      <c r="J433" s="299" t="s">
        <v>1255</v>
      </c>
      <c r="K433" t="s">
        <v>1531</v>
      </c>
    </row>
    <row r="434" spans="1:11" x14ac:dyDescent="0.25">
      <c r="A434" s="295">
        <v>110760</v>
      </c>
      <c r="B434" s="295" t="s">
        <v>930</v>
      </c>
      <c r="C434" s="297">
        <v>1181230</v>
      </c>
      <c r="D434" s="298" t="str">
        <f t="shared" si="4"/>
        <v>на сайт</v>
      </c>
      <c r="E434" s="295" t="s">
        <v>1274</v>
      </c>
      <c r="F434" s="295" t="s">
        <v>1294</v>
      </c>
      <c r="G434" s="299">
        <v>0.15</v>
      </c>
      <c r="H434" s="299" t="s">
        <v>1255</v>
      </c>
      <c r="I434" s="299" t="s">
        <v>1255</v>
      </c>
      <c r="J434" s="299" t="s">
        <v>1255</v>
      </c>
      <c r="K434" t="s">
        <v>1532</v>
      </c>
    </row>
    <row r="435" spans="1:11" x14ac:dyDescent="0.25">
      <c r="A435" s="295">
        <v>110761</v>
      </c>
      <c r="B435" s="295" t="s">
        <v>931</v>
      </c>
      <c r="C435" s="297">
        <v>479790</v>
      </c>
      <c r="D435" s="298" t="str">
        <f t="shared" si="4"/>
        <v>на сайт</v>
      </c>
      <c r="E435" s="295" t="s">
        <v>1274</v>
      </c>
      <c r="F435" s="295" t="s">
        <v>1294</v>
      </c>
      <c r="G435" s="299">
        <v>0.15</v>
      </c>
      <c r="H435" s="299" t="s">
        <v>1255</v>
      </c>
      <c r="I435" s="299" t="s">
        <v>1255</v>
      </c>
      <c r="J435" s="299" t="s">
        <v>1255</v>
      </c>
      <c r="K435" t="s">
        <v>1533</v>
      </c>
    </row>
    <row r="436" spans="1:11" x14ac:dyDescent="0.25">
      <c r="A436" s="295">
        <v>110762</v>
      </c>
      <c r="B436" s="295" t="s">
        <v>932</v>
      </c>
      <c r="C436" s="297">
        <v>888200</v>
      </c>
      <c r="D436" s="298" t="str">
        <f t="shared" si="4"/>
        <v>на сайт</v>
      </c>
      <c r="E436" s="295" t="s">
        <v>1274</v>
      </c>
      <c r="F436" s="295" t="s">
        <v>1294</v>
      </c>
      <c r="G436" s="299">
        <v>0.15</v>
      </c>
      <c r="H436" s="299" t="s">
        <v>1255</v>
      </c>
      <c r="I436" s="299" t="s">
        <v>1255</v>
      </c>
      <c r="J436" s="299" t="s">
        <v>1255</v>
      </c>
      <c r="K436" t="s">
        <v>1534</v>
      </c>
    </row>
    <row r="437" spans="1:11" x14ac:dyDescent="0.25">
      <c r="A437" s="295">
        <v>110763</v>
      </c>
      <c r="B437" s="295" t="s">
        <v>933</v>
      </c>
      <c r="C437" s="297">
        <v>1443020</v>
      </c>
      <c r="D437" s="298" t="str">
        <f t="shared" si="4"/>
        <v>на сайт</v>
      </c>
      <c r="E437" s="295" t="s">
        <v>1274</v>
      </c>
      <c r="F437" s="295" t="s">
        <v>1294</v>
      </c>
      <c r="G437" s="299">
        <v>0.15</v>
      </c>
      <c r="H437" s="299" t="s">
        <v>1255</v>
      </c>
      <c r="I437" s="299" t="s">
        <v>1255</v>
      </c>
      <c r="J437" s="299" t="s">
        <v>1255</v>
      </c>
      <c r="K437" t="s">
        <v>1535</v>
      </c>
    </row>
    <row r="438" spans="1:11" x14ac:dyDescent="0.25">
      <c r="A438" s="295">
        <v>110632</v>
      </c>
      <c r="B438" s="295" t="s">
        <v>934</v>
      </c>
      <c r="C438" s="297">
        <v>188650</v>
      </c>
      <c r="D438" s="298" t="str">
        <f t="shared" si="4"/>
        <v>на сайт</v>
      </c>
      <c r="E438" s="295" t="s">
        <v>1274</v>
      </c>
      <c r="F438" s="295" t="s">
        <v>1294</v>
      </c>
      <c r="G438" s="299">
        <v>0.15</v>
      </c>
      <c r="H438" s="299" t="s">
        <v>1255</v>
      </c>
      <c r="I438" s="299" t="s">
        <v>1255</v>
      </c>
      <c r="J438" s="299" t="s">
        <v>1255</v>
      </c>
      <c r="K438" t="s">
        <v>1536</v>
      </c>
    </row>
    <row r="439" spans="1:11" x14ac:dyDescent="0.25">
      <c r="A439" s="295">
        <v>110635</v>
      </c>
      <c r="B439" s="295" t="s">
        <v>935</v>
      </c>
      <c r="C439" s="297">
        <v>334650</v>
      </c>
      <c r="D439" s="298" t="str">
        <f t="shared" si="4"/>
        <v>на сайт</v>
      </c>
      <c r="E439" s="295" t="s">
        <v>1274</v>
      </c>
      <c r="F439" s="295" t="s">
        <v>1294</v>
      </c>
      <c r="G439" s="299">
        <v>0.15</v>
      </c>
      <c r="H439" s="299" t="s">
        <v>1255</v>
      </c>
      <c r="I439" s="299" t="s">
        <v>1255</v>
      </c>
      <c r="J439" s="299" t="s">
        <v>1255</v>
      </c>
      <c r="K439" t="s">
        <v>1537</v>
      </c>
    </row>
    <row r="440" spans="1:11" x14ac:dyDescent="0.25">
      <c r="A440" s="295">
        <v>110768</v>
      </c>
      <c r="B440" s="295" t="s">
        <v>936</v>
      </c>
      <c r="C440" s="297">
        <v>491740</v>
      </c>
      <c r="D440" s="298" t="str">
        <f t="shared" si="4"/>
        <v>на сайт</v>
      </c>
      <c r="E440" s="295" t="s">
        <v>1274</v>
      </c>
      <c r="F440" s="295" t="s">
        <v>1294</v>
      </c>
      <c r="G440" s="299">
        <v>0.15</v>
      </c>
      <c r="H440" s="299" t="s">
        <v>1255</v>
      </c>
      <c r="I440" s="299" t="s">
        <v>1255</v>
      </c>
      <c r="J440" s="299" t="s">
        <v>1255</v>
      </c>
      <c r="K440" t="s">
        <v>1538</v>
      </c>
    </row>
    <row r="441" spans="1:11" x14ac:dyDescent="0.25">
      <c r="A441" s="295">
        <v>110633</v>
      </c>
      <c r="B441" s="295" t="s">
        <v>937</v>
      </c>
      <c r="C441" s="297">
        <v>235760</v>
      </c>
      <c r="D441" s="298" t="str">
        <f t="shared" si="4"/>
        <v>на сайт</v>
      </c>
      <c r="E441" s="295" t="s">
        <v>1274</v>
      </c>
      <c r="F441" s="295" t="s">
        <v>1294</v>
      </c>
      <c r="G441" s="299">
        <v>0.15</v>
      </c>
      <c r="H441" s="299" t="s">
        <v>1255</v>
      </c>
      <c r="I441" s="299" t="s">
        <v>1255</v>
      </c>
      <c r="J441" s="299" t="s">
        <v>1255</v>
      </c>
      <c r="K441" t="s">
        <v>1539</v>
      </c>
    </row>
    <row r="442" spans="1:11" x14ac:dyDescent="0.25">
      <c r="A442" s="295">
        <v>110638</v>
      </c>
      <c r="B442" s="295" t="s">
        <v>938</v>
      </c>
      <c r="C442" s="297">
        <v>418240</v>
      </c>
      <c r="D442" s="298" t="str">
        <f t="shared" si="4"/>
        <v>на сайт</v>
      </c>
      <c r="E442" s="295" t="s">
        <v>1274</v>
      </c>
      <c r="F442" s="295" t="s">
        <v>1294</v>
      </c>
      <c r="G442" s="299">
        <v>0.15</v>
      </c>
      <c r="H442" s="299" t="s">
        <v>1255</v>
      </c>
      <c r="I442" s="299" t="s">
        <v>1255</v>
      </c>
      <c r="J442" s="299" t="s">
        <v>1255</v>
      </c>
      <c r="K442" t="s">
        <v>1540</v>
      </c>
    </row>
    <row r="443" spans="1:11" x14ac:dyDescent="0.25">
      <c r="A443" s="295">
        <v>110504</v>
      </c>
      <c r="B443" s="295" t="s">
        <v>939</v>
      </c>
      <c r="C443" s="297">
        <v>614600</v>
      </c>
      <c r="D443" s="298" t="str">
        <f t="shared" si="4"/>
        <v>на сайт</v>
      </c>
      <c r="E443" s="295" t="s">
        <v>1274</v>
      </c>
      <c r="F443" s="295" t="s">
        <v>1294</v>
      </c>
      <c r="G443" s="299">
        <v>0.15</v>
      </c>
      <c r="H443" s="299" t="s">
        <v>1255</v>
      </c>
      <c r="I443" s="299" t="s">
        <v>1255</v>
      </c>
      <c r="J443" s="299" t="s">
        <v>1255</v>
      </c>
      <c r="K443" t="s">
        <v>1541</v>
      </c>
    </row>
    <row r="444" spans="1:11" x14ac:dyDescent="0.25">
      <c r="A444" s="295">
        <v>110634</v>
      </c>
      <c r="B444" s="295" t="s">
        <v>940</v>
      </c>
      <c r="C444" s="297">
        <v>276250</v>
      </c>
      <c r="D444" s="298" t="str">
        <f t="shared" si="4"/>
        <v>на сайт</v>
      </c>
      <c r="E444" s="295" t="s">
        <v>1274</v>
      </c>
      <c r="F444" s="295" t="s">
        <v>1294</v>
      </c>
      <c r="G444" s="299">
        <v>0.15</v>
      </c>
      <c r="H444" s="299" t="s">
        <v>1255</v>
      </c>
      <c r="I444" s="299" t="s">
        <v>1255</v>
      </c>
      <c r="J444" s="299" t="s">
        <v>1255</v>
      </c>
      <c r="K444" t="s">
        <v>1542</v>
      </c>
    </row>
    <row r="445" spans="1:11" x14ac:dyDescent="0.25">
      <c r="A445" s="295">
        <v>110487</v>
      </c>
      <c r="B445" s="295" t="s">
        <v>941</v>
      </c>
      <c r="C445" s="297">
        <v>495280</v>
      </c>
      <c r="D445" s="298" t="str">
        <f t="shared" si="4"/>
        <v>на сайт</v>
      </c>
      <c r="E445" s="295" t="s">
        <v>1274</v>
      </c>
      <c r="F445" s="295" t="s">
        <v>1294</v>
      </c>
      <c r="G445" s="299">
        <v>0.15</v>
      </c>
      <c r="H445" s="299" t="s">
        <v>1255</v>
      </c>
      <c r="I445" s="299" t="s">
        <v>1255</v>
      </c>
      <c r="J445" s="299" t="s">
        <v>1255</v>
      </c>
      <c r="K445" t="s">
        <v>1543</v>
      </c>
    </row>
    <row r="446" spans="1:11" x14ac:dyDescent="0.25">
      <c r="A446" s="295">
        <v>110769</v>
      </c>
      <c r="B446" s="295" t="s">
        <v>942</v>
      </c>
      <c r="C446" s="297">
        <v>743350</v>
      </c>
      <c r="D446" s="298" t="str">
        <f t="shared" si="4"/>
        <v>на сайт</v>
      </c>
      <c r="E446" s="295" t="s">
        <v>1274</v>
      </c>
      <c r="F446" s="295" t="s">
        <v>1294</v>
      </c>
      <c r="G446" s="299">
        <v>0.15</v>
      </c>
      <c r="H446" s="299" t="s">
        <v>1255</v>
      </c>
      <c r="I446" s="299" t="s">
        <v>1255</v>
      </c>
      <c r="J446" s="299" t="s">
        <v>1255</v>
      </c>
      <c r="K446" t="s">
        <v>1544</v>
      </c>
    </row>
    <row r="447" spans="1:11" x14ac:dyDescent="0.25">
      <c r="A447" s="295">
        <v>110636</v>
      </c>
      <c r="B447" s="295" t="s">
        <v>943</v>
      </c>
      <c r="C447" s="297">
        <v>352770</v>
      </c>
      <c r="D447" s="298" t="str">
        <f t="shared" si="4"/>
        <v>на сайт</v>
      </c>
      <c r="E447" s="295" t="s">
        <v>1274</v>
      </c>
      <c r="F447" s="295" t="s">
        <v>1294</v>
      </c>
      <c r="G447" s="299">
        <v>0.15</v>
      </c>
      <c r="H447" s="299" t="s">
        <v>1255</v>
      </c>
      <c r="I447" s="299" t="s">
        <v>1255</v>
      </c>
      <c r="J447" s="299" t="s">
        <v>1255</v>
      </c>
      <c r="K447" t="s">
        <v>1545</v>
      </c>
    </row>
    <row r="448" spans="1:11" x14ac:dyDescent="0.25">
      <c r="A448" s="295">
        <v>110770</v>
      </c>
      <c r="B448" s="295" t="s">
        <v>944</v>
      </c>
      <c r="C448" s="297">
        <v>635410</v>
      </c>
      <c r="D448" s="298" t="str">
        <f t="shared" si="4"/>
        <v>на сайт</v>
      </c>
      <c r="E448" s="295" t="s">
        <v>1274</v>
      </c>
      <c r="F448" s="295" t="s">
        <v>1294</v>
      </c>
      <c r="G448" s="299">
        <v>0.15</v>
      </c>
      <c r="H448" s="299" t="s">
        <v>1255</v>
      </c>
      <c r="I448" s="299" t="s">
        <v>1255</v>
      </c>
      <c r="J448" s="299" t="s">
        <v>1255</v>
      </c>
      <c r="K448" t="s">
        <v>1546</v>
      </c>
    </row>
    <row r="449" spans="1:11" x14ac:dyDescent="0.25">
      <c r="A449" s="295">
        <v>110771</v>
      </c>
      <c r="B449" s="295" t="s">
        <v>945</v>
      </c>
      <c r="C449" s="297">
        <v>976010</v>
      </c>
      <c r="D449" s="298" t="str">
        <f t="shared" si="4"/>
        <v>на сайт</v>
      </c>
      <c r="E449" s="295" t="s">
        <v>1274</v>
      </c>
      <c r="F449" s="295" t="s">
        <v>1294</v>
      </c>
      <c r="G449" s="299">
        <v>0.15</v>
      </c>
      <c r="H449" s="299" t="s">
        <v>1255</v>
      </c>
      <c r="I449" s="299" t="s">
        <v>1255</v>
      </c>
      <c r="J449" s="299" t="s">
        <v>1255</v>
      </c>
      <c r="K449" t="s">
        <v>1547</v>
      </c>
    </row>
    <row r="450" spans="1:11" x14ac:dyDescent="0.25">
      <c r="A450" s="295">
        <v>110637</v>
      </c>
      <c r="B450" s="295" t="s">
        <v>946</v>
      </c>
      <c r="C450" s="297">
        <v>373560</v>
      </c>
      <c r="D450" s="298" t="str">
        <f t="shared" si="4"/>
        <v>на сайт</v>
      </c>
      <c r="E450" s="295" t="s">
        <v>1274</v>
      </c>
      <c r="F450" s="295" t="s">
        <v>1294</v>
      </c>
      <c r="G450" s="299">
        <v>0.15</v>
      </c>
      <c r="H450" s="299" t="s">
        <v>1255</v>
      </c>
      <c r="I450" s="299" t="s">
        <v>1255</v>
      </c>
      <c r="J450" s="299" t="s">
        <v>1255</v>
      </c>
      <c r="K450" t="s">
        <v>1548</v>
      </c>
    </row>
    <row r="451" spans="1:11" x14ac:dyDescent="0.25">
      <c r="A451" s="295">
        <v>110772</v>
      </c>
      <c r="B451" s="295" t="s">
        <v>947</v>
      </c>
      <c r="C451" s="297">
        <v>663520</v>
      </c>
      <c r="D451" s="298" t="str">
        <f t="shared" si="4"/>
        <v>на сайт</v>
      </c>
      <c r="E451" s="295" t="s">
        <v>1274</v>
      </c>
      <c r="F451" s="295" t="s">
        <v>1294</v>
      </c>
      <c r="G451" s="299">
        <v>0.15</v>
      </c>
      <c r="H451" s="299" t="s">
        <v>1255</v>
      </c>
      <c r="I451" s="299" t="s">
        <v>1255</v>
      </c>
      <c r="J451" s="299" t="s">
        <v>1255</v>
      </c>
      <c r="K451" t="s">
        <v>1549</v>
      </c>
    </row>
    <row r="452" spans="1:11" x14ac:dyDescent="0.25">
      <c r="A452" s="295">
        <v>110773</v>
      </c>
      <c r="B452" s="295" t="s">
        <v>948</v>
      </c>
      <c r="C452" s="297">
        <v>1039000</v>
      </c>
      <c r="D452" s="298" t="str">
        <f t="shared" si="4"/>
        <v>на сайт</v>
      </c>
      <c r="E452" s="295" t="s">
        <v>1274</v>
      </c>
      <c r="F452" s="295" t="s">
        <v>1294</v>
      </c>
      <c r="G452" s="299">
        <v>0.15</v>
      </c>
      <c r="H452" s="299" t="s">
        <v>1255</v>
      </c>
      <c r="I452" s="299" t="s">
        <v>1255</v>
      </c>
      <c r="J452" s="299" t="s">
        <v>1255</v>
      </c>
      <c r="K452" t="s">
        <v>1550</v>
      </c>
    </row>
    <row r="453" spans="1:11" x14ac:dyDescent="0.25">
      <c r="A453" s="295">
        <v>110774</v>
      </c>
      <c r="B453" s="295" t="s">
        <v>949</v>
      </c>
      <c r="C453" s="297">
        <v>441430</v>
      </c>
      <c r="D453" s="298" t="str">
        <f t="shared" si="4"/>
        <v>на сайт</v>
      </c>
      <c r="E453" s="295" t="s">
        <v>1274</v>
      </c>
      <c r="F453" s="295" t="s">
        <v>1294</v>
      </c>
      <c r="G453" s="299">
        <v>0.15</v>
      </c>
      <c r="H453" s="299" t="s">
        <v>1255</v>
      </c>
      <c r="I453" s="299" t="s">
        <v>1255</v>
      </c>
      <c r="J453" s="299" t="s">
        <v>1255</v>
      </c>
      <c r="K453" t="s">
        <v>1551</v>
      </c>
    </row>
    <row r="454" spans="1:11" x14ac:dyDescent="0.25">
      <c r="A454" s="295">
        <v>110775</v>
      </c>
      <c r="B454" s="295" t="s">
        <v>950</v>
      </c>
      <c r="C454" s="297">
        <v>808830</v>
      </c>
      <c r="D454" s="298" t="str">
        <f t="shared" si="4"/>
        <v>на сайт</v>
      </c>
      <c r="E454" s="295" t="s">
        <v>1274</v>
      </c>
      <c r="F454" s="295" t="s">
        <v>1294</v>
      </c>
      <c r="G454" s="299">
        <v>0.15</v>
      </c>
      <c r="H454" s="299" t="s">
        <v>1255</v>
      </c>
      <c r="I454" s="299" t="s">
        <v>1255</v>
      </c>
      <c r="J454" s="299" t="s">
        <v>1255</v>
      </c>
      <c r="K454" t="s">
        <v>1552</v>
      </c>
    </row>
    <row r="455" spans="1:11" x14ac:dyDescent="0.25">
      <c r="A455" s="295">
        <v>110776</v>
      </c>
      <c r="B455" s="295" t="s">
        <v>951</v>
      </c>
      <c r="C455" s="297">
        <v>1299320</v>
      </c>
      <c r="D455" s="298" t="str">
        <f t="shared" si="4"/>
        <v>на сайт</v>
      </c>
      <c r="E455" s="295" t="s">
        <v>1274</v>
      </c>
      <c r="F455" s="295" t="s">
        <v>1294</v>
      </c>
      <c r="G455" s="299">
        <v>0.15</v>
      </c>
      <c r="H455" s="299" t="s">
        <v>1255</v>
      </c>
      <c r="I455" s="299" t="s">
        <v>1255</v>
      </c>
      <c r="J455" s="299" t="s">
        <v>1255</v>
      </c>
      <c r="K455" t="s">
        <v>1553</v>
      </c>
    </row>
    <row r="456" spans="1:11" x14ac:dyDescent="0.25">
      <c r="A456" s="295">
        <v>110777</v>
      </c>
      <c r="B456" s="295" t="s">
        <v>952</v>
      </c>
      <c r="C456" s="297">
        <v>527800</v>
      </c>
      <c r="D456" s="298" t="str">
        <f t="shared" ref="D456:D519" si="5">HYPERLINK(K456,"на сайт")</f>
        <v>на сайт</v>
      </c>
      <c r="E456" s="295" t="s">
        <v>1274</v>
      </c>
      <c r="F456" s="295" t="s">
        <v>1294</v>
      </c>
      <c r="G456" s="299">
        <v>0.15</v>
      </c>
      <c r="H456" s="299" t="s">
        <v>1255</v>
      </c>
      <c r="I456" s="299" t="s">
        <v>1255</v>
      </c>
      <c r="J456" s="299" t="s">
        <v>1255</v>
      </c>
      <c r="K456" t="s">
        <v>1554</v>
      </c>
    </row>
    <row r="457" spans="1:11" x14ac:dyDescent="0.25">
      <c r="A457" s="295">
        <v>110778</v>
      </c>
      <c r="B457" s="295" t="s">
        <v>953</v>
      </c>
      <c r="C457" s="297">
        <v>977020</v>
      </c>
      <c r="D457" s="298" t="str">
        <f t="shared" si="5"/>
        <v>на сайт</v>
      </c>
      <c r="E457" s="295" t="s">
        <v>1274</v>
      </c>
      <c r="F457" s="295" t="s">
        <v>1294</v>
      </c>
      <c r="G457" s="299">
        <v>0.15</v>
      </c>
      <c r="H457" s="299" t="s">
        <v>1255</v>
      </c>
      <c r="I457" s="299" t="s">
        <v>1255</v>
      </c>
      <c r="J457" s="299" t="s">
        <v>1255</v>
      </c>
      <c r="K457" t="s">
        <v>1555</v>
      </c>
    </row>
    <row r="458" spans="1:11" x14ac:dyDescent="0.25">
      <c r="A458" s="295">
        <v>110779</v>
      </c>
      <c r="B458" s="295" t="s">
        <v>954</v>
      </c>
      <c r="C458" s="297">
        <v>1587270</v>
      </c>
      <c r="D458" s="298" t="str">
        <f t="shared" si="5"/>
        <v>на сайт</v>
      </c>
      <c r="E458" s="295" t="s">
        <v>1274</v>
      </c>
      <c r="F458" s="295" t="s">
        <v>1294</v>
      </c>
      <c r="G458" s="299">
        <v>0.15</v>
      </c>
      <c r="H458" s="299" t="s">
        <v>1255</v>
      </c>
      <c r="I458" s="299" t="s">
        <v>1255</v>
      </c>
      <c r="J458" s="299" t="s">
        <v>1255</v>
      </c>
      <c r="K458" t="s">
        <v>1556</v>
      </c>
    </row>
    <row r="459" spans="1:11" x14ac:dyDescent="0.25">
      <c r="A459" s="295">
        <v>110640</v>
      </c>
      <c r="B459" s="295" t="s">
        <v>955</v>
      </c>
      <c r="C459" s="297">
        <v>338640</v>
      </c>
      <c r="D459" s="298" t="str">
        <f t="shared" si="5"/>
        <v>на сайт</v>
      </c>
      <c r="E459" s="295" t="s">
        <v>1274</v>
      </c>
      <c r="F459" s="295" t="s">
        <v>1294</v>
      </c>
      <c r="G459" s="299">
        <v>0.15</v>
      </c>
      <c r="H459" s="299" t="s">
        <v>1255</v>
      </c>
      <c r="I459" s="299" t="s">
        <v>1255</v>
      </c>
      <c r="J459" s="299" t="s">
        <v>1255</v>
      </c>
      <c r="K459" t="s">
        <v>1557</v>
      </c>
    </row>
    <row r="460" spans="1:11" x14ac:dyDescent="0.25">
      <c r="A460" s="295">
        <v>110641</v>
      </c>
      <c r="B460" s="295" t="s">
        <v>956</v>
      </c>
      <c r="C460" s="297">
        <v>529490</v>
      </c>
      <c r="D460" s="298" t="str">
        <f t="shared" si="5"/>
        <v>на сайт</v>
      </c>
      <c r="E460" s="295" t="s">
        <v>1274</v>
      </c>
      <c r="F460" s="295" t="s">
        <v>1294</v>
      </c>
      <c r="G460" s="299">
        <v>0.15</v>
      </c>
      <c r="H460" s="299" t="s">
        <v>1255</v>
      </c>
      <c r="I460" s="299" t="s">
        <v>1255</v>
      </c>
      <c r="J460" s="299" t="s">
        <v>1255</v>
      </c>
      <c r="K460" t="s">
        <v>1558</v>
      </c>
    </row>
    <row r="461" spans="1:11" x14ac:dyDescent="0.25">
      <c r="A461" s="295">
        <v>110794</v>
      </c>
      <c r="B461" s="295" t="s">
        <v>957</v>
      </c>
      <c r="C461" s="297">
        <v>689190</v>
      </c>
      <c r="D461" s="298" t="str">
        <f t="shared" si="5"/>
        <v>на сайт</v>
      </c>
      <c r="E461" s="295" t="s">
        <v>1274</v>
      </c>
      <c r="F461" s="295" t="s">
        <v>1294</v>
      </c>
      <c r="G461" s="299">
        <v>0.15</v>
      </c>
      <c r="H461" s="299" t="s">
        <v>1255</v>
      </c>
      <c r="I461" s="299" t="s">
        <v>1255</v>
      </c>
      <c r="J461" s="299" t="s">
        <v>1255</v>
      </c>
      <c r="K461" t="s">
        <v>1559</v>
      </c>
    </row>
    <row r="462" spans="1:11" x14ac:dyDescent="0.25">
      <c r="A462" s="295">
        <v>110642</v>
      </c>
      <c r="B462" s="295" t="s">
        <v>958</v>
      </c>
      <c r="C462" s="297">
        <v>423220</v>
      </c>
      <c r="D462" s="298" t="str">
        <f t="shared" si="5"/>
        <v>на сайт</v>
      </c>
      <c r="E462" s="295" t="s">
        <v>1274</v>
      </c>
      <c r="F462" s="295" t="s">
        <v>1294</v>
      </c>
      <c r="G462" s="299">
        <v>0.15</v>
      </c>
      <c r="H462" s="299" t="s">
        <v>1255</v>
      </c>
      <c r="I462" s="299" t="s">
        <v>1255</v>
      </c>
      <c r="J462" s="299" t="s">
        <v>1255</v>
      </c>
      <c r="K462" t="s">
        <v>1560</v>
      </c>
    </row>
    <row r="463" spans="1:11" x14ac:dyDescent="0.25">
      <c r="A463" s="295">
        <v>110643</v>
      </c>
      <c r="B463" s="295" t="s">
        <v>959</v>
      </c>
      <c r="C463" s="297">
        <v>661750</v>
      </c>
      <c r="D463" s="298" t="str">
        <f t="shared" si="5"/>
        <v>на сайт</v>
      </c>
      <c r="E463" s="295" t="s">
        <v>1274</v>
      </c>
      <c r="F463" s="295" t="s">
        <v>1294</v>
      </c>
      <c r="G463" s="299">
        <v>0.15</v>
      </c>
      <c r="H463" s="299" t="s">
        <v>1255</v>
      </c>
      <c r="I463" s="299" t="s">
        <v>1255</v>
      </c>
      <c r="J463" s="299" t="s">
        <v>1255</v>
      </c>
      <c r="K463" t="s">
        <v>1561</v>
      </c>
    </row>
    <row r="464" spans="1:11" x14ac:dyDescent="0.25">
      <c r="A464" s="295">
        <v>110795</v>
      </c>
      <c r="B464" s="295" t="s">
        <v>960</v>
      </c>
      <c r="C464" s="297">
        <v>861440</v>
      </c>
      <c r="D464" s="298" t="str">
        <f t="shared" si="5"/>
        <v>на сайт</v>
      </c>
      <c r="E464" s="295" t="s">
        <v>1274</v>
      </c>
      <c r="F464" s="295" t="s">
        <v>1294</v>
      </c>
      <c r="G464" s="299">
        <v>0.15</v>
      </c>
      <c r="H464" s="299" t="s">
        <v>1255</v>
      </c>
      <c r="I464" s="299" t="s">
        <v>1255</v>
      </c>
      <c r="J464" s="299" t="s">
        <v>1255</v>
      </c>
      <c r="K464" t="s">
        <v>1562</v>
      </c>
    </row>
    <row r="465" spans="1:11" x14ac:dyDescent="0.25">
      <c r="A465" s="295">
        <v>110644</v>
      </c>
      <c r="B465" s="295" t="s">
        <v>961</v>
      </c>
      <c r="C465" s="297">
        <v>480110</v>
      </c>
      <c r="D465" s="298" t="str">
        <f t="shared" si="5"/>
        <v>на сайт</v>
      </c>
      <c r="E465" s="295" t="s">
        <v>1274</v>
      </c>
      <c r="F465" s="295" t="s">
        <v>1294</v>
      </c>
      <c r="G465" s="299">
        <v>0.15</v>
      </c>
      <c r="H465" s="299" t="s">
        <v>1255</v>
      </c>
      <c r="I465" s="299" t="s">
        <v>1255</v>
      </c>
      <c r="J465" s="299" t="s">
        <v>1255</v>
      </c>
      <c r="K465" t="s">
        <v>1563</v>
      </c>
    </row>
    <row r="466" spans="1:11" x14ac:dyDescent="0.25">
      <c r="A466" s="295">
        <v>110645</v>
      </c>
      <c r="B466" s="295" t="s">
        <v>962</v>
      </c>
      <c r="C466" s="297">
        <v>750420</v>
      </c>
      <c r="D466" s="298" t="str">
        <f t="shared" si="5"/>
        <v>на сайт</v>
      </c>
      <c r="E466" s="295" t="s">
        <v>1274</v>
      </c>
      <c r="F466" s="295" t="s">
        <v>1294</v>
      </c>
      <c r="G466" s="299">
        <v>0.15</v>
      </c>
      <c r="H466" s="299" t="s">
        <v>1255</v>
      </c>
      <c r="I466" s="299" t="s">
        <v>1255</v>
      </c>
      <c r="J466" s="299" t="s">
        <v>1255</v>
      </c>
      <c r="K466" t="s">
        <v>1564</v>
      </c>
    </row>
    <row r="467" spans="1:11" x14ac:dyDescent="0.25">
      <c r="A467" s="295">
        <v>110796</v>
      </c>
      <c r="B467" s="295" t="s">
        <v>963</v>
      </c>
      <c r="C467" s="297">
        <v>1006300</v>
      </c>
      <c r="D467" s="298" t="str">
        <f t="shared" si="5"/>
        <v>на сайт</v>
      </c>
      <c r="E467" s="295" t="s">
        <v>1274</v>
      </c>
      <c r="F467" s="295" t="s">
        <v>1294</v>
      </c>
      <c r="G467" s="299">
        <v>0.15</v>
      </c>
      <c r="H467" s="299" t="s">
        <v>1255</v>
      </c>
      <c r="I467" s="299" t="s">
        <v>1255</v>
      </c>
      <c r="J467" s="299" t="s">
        <v>1255</v>
      </c>
      <c r="K467" t="s">
        <v>1565</v>
      </c>
    </row>
    <row r="468" spans="1:11" x14ac:dyDescent="0.25">
      <c r="A468" s="295">
        <v>110646</v>
      </c>
      <c r="B468" s="295" t="s">
        <v>964</v>
      </c>
      <c r="C468" s="297">
        <v>560210</v>
      </c>
      <c r="D468" s="298" t="str">
        <f t="shared" si="5"/>
        <v>на сайт</v>
      </c>
      <c r="E468" s="295" t="s">
        <v>1274</v>
      </c>
      <c r="F468" s="295" t="s">
        <v>1294</v>
      </c>
      <c r="G468" s="299">
        <v>0.15</v>
      </c>
      <c r="H468" s="299" t="s">
        <v>1255</v>
      </c>
      <c r="I468" s="299" t="s">
        <v>1255</v>
      </c>
      <c r="J468" s="299" t="s">
        <v>1255</v>
      </c>
      <c r="K468" t="s">
        <v>1566</v>
      </c>
    </row>
    <row r="469" spans="1:11" x14ac:dyDescent="0.25">
      <c r="A469" s="295">
        <v>110797</v>
      </c>
      <c r="B469" s="295" t="s">
        <v>965</v>
      </c>
      <c r="C469" s="297">
        <v>912360</v>
      </c>
      <c r="D469" s="298" t="str">
        <f t="shared" si="5"/>
        <v>на сайт</v>
      </c>
      <c r="E469" s="295" t="s">
        <v>1274</v>
      </c>
      <c r="F469" s="295" t="s">
        <v>1294</v>
      </c>
      <c r="G469" s="299">
        <v>0.15</v>
      </c>
      <c r="H469" s="299" t="s">
        <v>1255</v>
      </c>
      <c r="I469" s="299" t="s">
        <v>1255</v>
      </c>
      <c r="J469" s="299" t="s">
        <v>1255</v>
      </c>
      <c r="K469" t="s">
        <v>1567</v>
      </c>
    </row>
    <row r="470" spans="1:11" x14ac:dyDescent="0.25">
      <c r="A470" s="295">
        <v>110807</v>
      </c>
      <c r="B470" s="295" t="s">
        <v>966</v>
      </c>
      <c r="C470" s="297">
        <v>1227490</v>
      </c>
      <c r="D470" s="298" t="str">
        <f t="shared" si="5"/>
        <v>на сайт</v>
      </c>
      <c r="E470" s="295" t="s">
        <v>1274</v>
      </c>
      <c r="F470" s="295" t="s">
        <v>1294</v>
      </c>
      <c r="G470" s="299">
        <v>0.15</v>
      </c>
      <c r="H470" s="299" t="s">
        <v>1255</v>
      </c>
      <c r="I470" s="299" t="s">
        <v>1255</v>
      </c>
      <c r="J470" s="299" t="s">
        <v>1255</v>
      </c>
      <c r="K470" t="s">
        <v>1568</v>
      </c>
    </row>
    <row r="471" spans="1:11" x14ac:dyDescent="0.25">
      <c r="A471" s="295">
        <v>110798</v>
      </c>
      <c r="B471" s="295" t="s">
        <v>967</v>
      </c>
      <c r="C471" s="297">
        <v>596510</v>
      </c>
      <c r="D471" s="298" t="str">
        <f t="shared" si="5"/>
        <v>на сайт</v>
      </c>
      <c r="E471" s="295" t="s">
        <v>1274</v>
      </c>
      <c r="F471" s="295" t="s">
        <v>1294</v>
      </c>
      <c r="G471" s="299">
        <v>0.15</v>
      </c>
      <c r="H471" s="299" t="s">
        <v>1255</v>
      </c>
      <c r="I471" s="299" t="s">
        <v>1255</v>
      </c>
      <c r="J471" s="299" t="s">
        <v>1255</v>
      </c>
      <c r="K471" t="s">
        <v>1569</v>
      </c>
    </row>
    <row r="472" spans="1:11" x14ac:dyDescent="0.25">
      <c r="A472" s="295">
        <v>110805</v>
      </c>
      <c r="B472" s="295" t="s">
        <v>968</v>
      </c>
      <c r="C472" s="297">
        <v>958120</v>
      </c>
      <c r="D472" s="298" t="str">
        <f t="shared" si="5"/>
        <v>на сайт</v>
      </c>
      <c r="E472" s="295" t="s">
        <v>1274</v>
      </c>
      <c r="F472" s="295" t="s">
        <v>1294</v>
      </c>
      <c r="G472" s="299">
        <v>0.15</v>
      </c>
      <c r="H472" s="299" t="s">
        <v>1255</v>
      </c>
      <c r="I472" s="299" t="s">
        <v>1255</v>
      </c>
      <c r="J472" s="299" t="s">
        <v>1255</v>
      </c>
      <c r="K472" t="s">
        <v>1570</v>
      </c>
    </row>
    <row r="473" spans="1:11" x14ac:dyDescent="0.25">
      <c r="A473" s="295">
        <v>110799</v>
      </c>
      <c r="B473" s="295" t="s">
        <v>969</v>
      </c>
      <c r="C473" s="297">
        <v>1293710</v>
      </c>
      <c r="D473" s="298" t="str">
        <f t="shared" si="5"/>
        <v>на сайт</v>
      </c>
      <c r="E473" s="295" t="s">
        <v>1274</v>
      </c>
      <c r="F473" s="295" t="s">
        <v>1294</v>
      </c>
      <c r="G473" s="299">
        <v>0.15</v>
      </c>
      <c r="H473" s="299" t="s">
        <v>1255</v>
      </c>
      <c r="I473" s="299" t="s">
        <v>1255</v>
      </c>
      <c r="J473" s="299" t="s">
        <v>1255</v>
      </c>
      <c r="K473" t="s">
        <v>1571</v>
      </c>
    </row>
    <row r="474" spans="1:11" x14ac:dyDescent="0.25">
      <c r="A474" s="295">
        <v>110804</v>
      </c>
      <c r="B474" s="295" t="s">
        <v>970</v>
      </c>
      <c r="C474" s="297">
        <v>674560</v>
      </c>
      <c r="D474" s="298" t="str">
        <f t="shared" si="5"/>
        <v>на сайт</v>
      </c>
      <c r="E474" s="295" t="s">
        <v>1274</v>
      </c>
      <c r="F474" s="295" t="s">
        <v>1294</v>
      </c>
      <c r="G474" s="299">
        <v>0.15</v>
      </c>
      <c r="H474" s="299" t="s">
        <v>1255</v>
      </c>
      <c r="I474" s="299" t="s">
        <v>1255</v>
      </c>
      <c r="J474" s="299" t="s">
        <v>1255</v>
      </c>
      <c r="K474" t="s">
        <v>1572</v>
      </c>
    </row>
    <row r="475" spans="1:11" x14ac:dyDescent="0.25">
      <c r="A475" s="295">
        <v>110800</v>
      </c>
      <c r="B475" s="295" t="s">
        <v>971</v>
      </c>
      <c r="C475" s="297">
        <v>1121880</v>
      </c>
      <c r="D475" s="298" t="str">
        <f t="shared" si="5"/>
        <v>на сайт</v>
      </c>
      <c r="E475" s="295" t="s">
        <v>1274</v>
      </c>
      <c r="F475" s="295" t="s">
        <v>1294</v>
      </c>
      <c r="G475" s="299">
        <v>0.15</v>
      </c>
      <c r="H475" s="299" t="s">
        <v>1255</v>
      </c>
      <c r="I475" s="299" t="s">
        <v>1255</v>
      </c>
      <c r="J475" s="299" t="s">
        <v>1255</v>
      </c>
      <c r="K475" t="s">
        <v>1573</v>
      </c>
    </row>
    <row r="476" spans="1:11" x14ac:dyDescent="0.25">
      <c r="A476" s="295">
        <v>110806</v>
      </c>
      <c r="B476" s="295" t="s">
        <v>972</v>
      </c>
      <c r="C476" s="297">
        <v>1565650</v>
      </c>
      <c r="D476" s="298" t="str">
        <f t="shared" si="5"/>
        <v>на сайт</v>
      </c>
      <c r="E476" s="295" t="s">
        <v>1274</v>
      </c>
      <c r="F476" s="295" t="s">
        <v>1294</v>
      </c>
      <c r="G476" s="299">
        <v>0.15</v>
      </c>
      <c r="H476" s="299" t="s">
        <v>1255</v>
      </c>
      <c r="I476" s="299" t="s">
        <v>1255</v>
      </c>
      <c r="J476" s="299" t="s">
        <v>1255</v>
      </c>
      <c r="K476" t="s">
        <v>1574</v>
      </c>
    </row>
    <row r="477" spans="1:11" x14ac:dyDescent="0.25">
      <c r="A477" s="295">
        <v>110801</v>
      </c>
      <c r="B477" s="295" t="s">
        <v>973</v>
      </c>
      <c r="C477" s="297">
        <v>757960</v>
      </c>
      <c r="D477" s="298" t="str">
        <f t="shared" si="5"/>
        <v>на сайт</v>
      </c>
      <c r="E477" s="295" t="s">
        <v>1274</v>
      </c>
      <c r="F477" s="295" t="s">
        <v>1294</v>
      </c>
      <c r="G477" s="299">
        <v>0.15</v>
      </c>
      <c r="H477" s="299" t="s">
        <v>1255</v>
      </c>
      <c r="I477" s="299" t="s">
        <v>1255</v>
      </c>
      <c r="J477" s="299" t="s">
        <v>1255</v>
      </c>
      <c r="K477" t="s">
        <v>1575</v>
      </c>
    </row>
    <row r="478" spans="1:11" x14ac:dyDescent="0.25">
      <c r="A478" s="295">
        <v>110803</v>
      </c>
      <c r="B478" s="295" t="s">
        <v>974</v>
      </c>
      <c r="C478" s="297">
        <v>1303590</v>
      </c>
      <c r="D478" s="298" t="str">
        <f t="shared" si="5"/>
        <v>на сайт</v>
      </c>
      <c r="E478" s="295" t="s">
        <v>1274</v>
      </c>
      <c r="F478" s="295" t="s">
        <v>1294</v>
      </c>
      <c r="G478" s="299">
        <v>0.15</v>
      </c>
      <c r="H478" s="299" t="s">
        <v>1255</v>
      </c>
      <c r="I478" s="299" t="s">
        <v>1255</v>
      </c>
      <c r="J478" s="299" t="s">
        <v>1255</v>
      </c>
      <c r="K478" t="s">
        <v>1576</v>
      </c>
    </row>
    <row r="479" spans="1:11" x14ac:dyDescent="0.25">
      <c r="A479" s="295">
        <v>110802</v>
      </c>
      <c r="B479" s="295" t="s">
        <v>975</v>
      </c>
      <c r="C479" s="297">
        <v>1839600</v>
      </c>
      <c r="D479" s="298" t="str">
        <f t="shared" si="5"/>
        <v>на сайт</v>
      </c>
      <c r="E479" s="295" t="s">
        <v>1274</v>
      </c>
      <c r="F479" s="295" t="s">
        <v>1294</v>
      </c>
      <c r="G479" s="299">
        <v>0.15</v>
      </c>
      <c r="H479" s="299" t="s">
        <v>1255</v>
      </c>
      <c r="I479" s="299" t="s">
        <v>1255</v>
      </c>
      <c r="J479" s="299" t="s">
        <v>1255</v>
      </c>
      <c r="K479" t="s">
        <v>1577</v>
      </c>
    </row>
    <row r="480" spans="1:11" x14ac:dyDescent="0.25">
      <c r="A480" s="295">
        <v>110654</v>
      </c>
      <c r="B480" s="295" t="s">
        <v>976</v>
      </c>
      <c r="C480" s="297">
        <v>372450</v>
      </c>
      <c r="D480" s="298" t="str">
        <f t="shared" si="5"/>
        <v>на сайт</v>
      </c>
      <c r="E480" s="295" t="s">
        <v>1274</v>
      </c>
      <c r="F480" s="295" t="s">
        <v>1294</v>
      </c>
      <c r="G480" s="299">
        <v>0.15</v>
      </c>
      <c r="H480" s="299" t="s">
        <v>1255</v>
      </c>
      <c r="I480" s="299" t="s">
        <v>1255</v>
      </c>
      <c r="J480" s="299" t="s">
        <v>1255</v>
      </c>
      <c r="K480" t="s">
        <v>1578</v>
      </c>
    </row>
    <row r="481" spans="1:11" x14ac:dyDescent="0.25">
      <c r="A481" s="295">
        <v>110655</v>
      </c>
      <c r="B481" s="295" t="s">
        <v>977</v>
      </c>
      <c r="C481" s="297">
        <v>582340</v>
      </c>
      <c r="D481" s="298" t="str">
        <f t="shared" si="5"/>
        <v>на сайт</v>
      </c>
      <c r="E481" s="295" t="s">
        <v>1274</v>
      </c>
      <c r="F481" s="295" t="s">
        <v>1294</v>
      </c>
      <c r="G481" s="299">
        <v>0.15</v>
      </c>
      <c r="H481" s="299" t="s">
        <v>1255</v>
      </c>
      <c r="I481" s="299" t="s">
        <v>1255</v>
      </c>
      <c r="J481" s="299" t="s">
        <v>1255</v>
      </c>
      <c r="K481" t="s">
        <v>1579</v>
      </c>
    </row>
    <row r="482" spans="1:11" x14ac:dyDescent="0.25">
      <c r="A482" s="295">
        <v>110780</v>
      </c>
      <c r="B482" s="295" t="s">
        <v>978</v>
      </c>
      <c r="C482" s="297">
        <v>758080</v>
      </c>
      <c r="D482" s="298" t="str">
        <f t="shared" si="5"/>
        <v>на сайт</v>
      </c>
      <c r="E482" s="295" t="s">
        <v>1274</v>
      </c>
      <c r="F482" s="295" t="s">
        <v>1294</v>
      </c>
      <c r="G482" s="299">
        <v>0.15</v>
      </c>
      <c r="H482" s="299" t="s">
        <v>1255</v>
      </c>
      <c r="I482" s="299" t="s">
        <v>1255</v>
      </c>
      <c r="J482" s="299" t="s">
        <v>1255</v>
      </c>
      <c r="K482" t="s">
        <v>1580</v>
      </c>
    </row>
    <row r="483" spans="1:11" x14ac:dyDescent="0.25">
      <c r="A483" s="295">
        <v>110656</v>
      </c>
      <c r="B483" s="295" t="s">
        <v>979</v>
      </c>
      <c r="C483" s="297">
        <v>465550</v>
      </c>
      <c r="D483" s="298" t="str">
        <f t="shared" si="5"/>
        <v>на сайт</v>
      </c>
      <c r="E483" s="295" t="s">
        <v>1274</v>
      </c>
      <c r="F483" s="295" t="s">
        <v>1294</v>
      </c>
      <c r="G483" s="299">
        <v>0.15</v>
      </c>
      <c r="H483" s="299" t="s">
        <v>1255</v>
      </c>
      <c r="I483" s="299" t="s">
        <v>1255</v>
      </c>
      <c r="J483" s="299" t="s">
        <v>1255</v>
      </c>
      <c r="K483" t="s">
        <v>1581</v>
      </c>
    </row>
    <row r="484" spans="1:11" x14ac:dyDescent="0.25">
      <c r="A484" s="295">
        <v>110657</v>
      </c>
      <c r="B484" s="295" t="s">
        <v>980</v>
      </c>
      <c r="C484" s="297">
        <v>727920</v>
      </c>
      <c r="D484" s="298" t="str">
        <f t="shared" si="5"/>
        <v>на сайт</v>
      </c>
      <c r="E484" s="295" t="s">
        <v>1274</v>
      </c>
      <c r="F484" s="295" t="s">
        <v>1294</v>
      </c>
      <c r="G484" s="299">
        <v>0.15</v>
      </c>
      <c r="H484" s="299" t="s">
        <v>1255</v>
      </c>
      <c r="I484" s="299" t="s">
        <v>1255</v>
      </c>
      <c r="J484" s="299" t="s">
        <v>1255</v>
      </c>
      <c r="K484" t="s">
        <v>1582</v>
      </c>
    </row>
    <row r="485" spans="1:11" x14ac:dyDescent="0.25">
      <c r="A485" s="295">
        <v>110781</v>
      </c>
      <c r="B485" s="295" t="s">
        <v>981</v>
      </c>
      <c r="C485" s="297">
        <v>947530</v>
      </c>
      <c r="D485" s="298" t="str">
        <f t="shared" si="5"/>
        <v>на сайт</v>
      </c>
      <c r="E485" s="295" t="s">
        <v>1274</v>
      </c>
      <c r="F485" s="295" t="s">
        <v>1294</v>
      </c>
      <c r="G485" s="299">
        <v>0.15</v>
      </c>
      <c r="H485" s="299" t="s">
        <v>1255</v>
      </c>
      <c r="I485" s="299" t="s">
        <v>1255</v>
      </c>
      <c r="J485" s="299" t="s">
        <v>1255</v>
      </c>
      <c r="K485" t="s">
        <v>1583</v>
      </c>
    </row>
    <row r="486" spans="1:11" x14ac:dyDescent="0.25">
      <c r="A486" s="295">
        <v>110658</v>
      </c>
      <c r="B486" s="295" t="s">
        <v>982</v>
      </c>
      <c r="C486" s="297">
        <v>528140</v>
      </c>
      <c r="D486" s="298" t="str">
        <f t="shared" si="5"/>
        <v>на сайт</v>
      </c>
      <c r="E486" s="295" t="s">
        <v>1274</v>
      </c>
      <c r="F486" s="295" t="s">
        <v>1294</v>
      </c>
      <c r="G486" s="299">
        <v>0.15</v>
      </c>
      <c r="H486" s="299" t="s">
        <v>1255</v>
      </c>
      <c r="I486" s="299" t="s">
        <v>1255</v>
      </c>
      <c r="J486" s="299" t="s">
        <v>1255</v>
      </c>
      <c r="K486" t="s">
        <v>1584</v>
      </c>
    </row>
    <row r="487" spans="1:11" x14ac:dyDescent="0.25">
      <c r="A487" s="295">
        <v>110659</v>
      </c>
      <c r="B487" s="295" t="s">
        <v>983</v>
      </c>
      <c r="C487" s="297">
        <v>825430</v>
      </c>
      <c r="D487" s="298" t="str">
        <f t="shared" si="5"/>
        <v>на сайт</v>
      </c>
      <c r="E487" s="295" t="s">
        <v>1274</v>
      </c>
      <c r="F487" s="295" t="s">
        <v>1294</v>
      </c>
      <c r="G487" s="299">
        <v>0.15</v>
      </c>
      <c r="H487" s="299" t="s">
        <v>1255</v>
      </c>
      <c r="I487" s="299" t="s">
        <v>1255</v>
      </c>
      <c r="J487" s="299" t="s">
        <v>1255</v>
      </c>
      <c r="K487" t="s">
        <v>1585</v>
      </c>
    </row>
    <row r="488" spans="1:11" x14ac:dyDescent="0.25">
      <c r="A488" s="295">
        <v>110782</v>
      </c>
      <c r="B488" s="295" t="s">
        <v>984</v>
      </c>
      <c r="C488" s="297">
        <v>1106900</v>
      </c>
      <c r="D488" s="298" t="str">
        <f t="shared" si="5"/>
        <v>на сайт</v>
      </c>
      <c r="E488" s="295" t="s">
        <v>1274</v>
      </c>
      <c r="F488" s="295" t="s">
        <v>1294</v>
      </c>
      <c r="G488" s="299">
        <v>0.15</v>
      </c>
      <c r="H488" s="299" t="s">
        <v>1255</v>
      </c>
      <c r="I488" s="299" t="s">
        <v>1255</v>
      </c>
      <c r="J488" s="299" t="s">
        <v>1255</v>
      </c>
      <c r="K488" t="s">
        <v>1586</v>
      </c>
    </row>
    <row r="489" spans="1:11" x14ac:dyDescent="0.25">
      <c r="A489" s="295">
        <v>110660</v>
      </c>
      <c r="B489" s="295" t="s">
        <v>985</v>
      </c>
      <c r="C489" s="297">
        <v>616200</v>
      </c>
      <c r="D489" s="298" t="str">
        <f t="shared" si="5"/>
        <v>на сайт</v>
      </c>
      <c r="E489" s="295" t="s">
        <v>1274</v>
      </c>
      <c r="F489" s="295" t="s">
        <v>1294</v>
      </c>
      <c r="G489" s="299">
        <v>0.15</v>
      </c>
      <c r="H489" s="299" t="s">
        <v>1255</v>
      </c>
      <c r="I489" s="299" t="s">
        <v>1255</v>
      </c>
      <c r="J489" s="299" t="s">
        <v>1255</v>
      </c>
      <c r="K489" t="s">
        <v>1587</v>
      </c>
    </row>
    <row r="490" spans="1:11" x14ac:dyDescent="0.25">
      <c r="A490" s="295">
        <v>110783</v>
      </c>
      <c r="B490" s="295" t="s">
        <v>986</v>
      </c>
      <c r="C490" s="297">
        <v>1003600</v>
      </c>
      <c r="D490" s="298" t="str">
        <f t="shared" si="5"/>
        <v>на сайт</v>
      </c>
      <c r="E490" s="295" t="s">
        <v>1274</v>
      </c>
      <c r="F490" s="295" t="s">
        <v>1294</v>
      </c>
      <c r="G490" s="299">
        <v>0.15</v>
      </c>
      <c r="H490" s="299" t="s">
        <v>1255</v>
      </c>
      <c r="I490" s="299" t="s">
        <v>1255</v>
      </c>
      <c r="J490" s="299" t="s">
        <v>1255</v>
      </c>
      <c r="K490" t="s">
        <v>1588</v>
      </c>
    </row>
    <row r="491" spans="1:11" x14ac:dyDescent="0.25">
      <c r="A491" s="295">
        <v>110784</v>
      </c>
      <c r="B491" s="295" t="s">
        <v>987</v>
      </c>
      <c r="C491" s="297">
        <v>1350250</v>
      </c>
      <c r="D491" s="298" t="str">
        <f t="shared" si="5"/>
        <v>на сайт</v>
      </c>
      <c r="E491" s="295" t="s">
        <v>1274</v>
      </c>
      <c r="F491" s="295" t="s">
        <v>1294</v>
      </c>
      <c r="G491" s="299">
        <v>0.15</v>
      </c>
      <c r="H491" s="299" t="s">
        <v>1255</v>
      </c>
      <c r="I491" s="299" t="s">
        <v>1255</v>
      </c>
      <c r="J491" s="299" t="s">
        <v>1255</v>
      </c>
      <c r="K491" t="s">
        <v>1589</v>
      </c>
    </row>
    <row r="492" spans="1:11" x14ac:dyDescent="0.25">
      <c r="A492" s="295">
        <v>110785</v>
      </c>
      <c r="B492" s="295" t="s">
        <v>988</v>
      </c>
      <c r="C492" s="297">
        <v>656170</v>
      </c>
      <c r="D492" s="298" t="str">
        <f t="shared" si="5"/>
        <v>на сайт</v>
      </c>
      <c r="E492" s="295" t="s">
        <v>1274</v>
      </c>
      <c r="F492" s="295" t="s">
        <v>1294</v>
      </c>
      <c r="G492" s="299">
        <v>0.15</v>
      </c>
      <c r="H492" s="299" t="s">
        <v>1255</v>
      </c>
      <c r="I492" s="299" t="s">
        <v>1255</v>
      </c>
      <c r="J492" s="299" t="s">
        <v>1255</v>
      </c>
      <c r="K492" t="s">
        <v>1590</v>
      </c>
    </row>
    <row r="493" spans="1:11" x14ac:dyDescent="0.25">
      <c r="A493" s="295">
        <v>110786</v>
      </c>
      <c r="B493" s="295" t="s">
        <v>989</v>
      </c>
      <c r="C493" s="297">
        <v>1053960</v>
      </c>
      <c r="D493" s="298" t="str">
        <f t="shared" si="5"/>
        <v>на сайт</v>
      </c>
      <c r="E493" s="295" t="s">
        <v>1274</v>
      </c>
      <c r="F493" s="295" t="s">
        <v>1294</v>
      </c>
      <c r="G493" s="299">
        <v>0.15</v>
      </c>
      <c r="H493" s="299" t="s">
        <v>1255</v>
      </c>
      <c r="I493" s="299" t="s">
        <v>1255</v>
      </c>
      <c r="J493" s="299" t="s">
        <v>1255</v>
      </c>
      <c r="K493" t="s">
        <v>1591</v>
      </c>
    </row>
    <row r="494" spans="1:11" x14ac:dyDescent="0.25">
      <c r="A494" s="295">
        <v>110787</v>
      </c>
      <c r="B494" s="295" t="s">
        <v>990</v>
      </c>
      <c r="C494" s="297">
        <v>1423030</v>
      </c>
      <c r="D494" s="298" t="str">
        <f t="shared" si="5"/>
        <v>на сайт</v>
      </c>
      <c r="E494" s="295" t="s">
        <v>1274</v>
      </c>
      <c r="F494" s="295" t="s">
        <v>1294</v>
      </c>
      <c r="G494" s="299">
        <v>0.15</v>
      </c>
      <c r="H494" s="299" t="s">
        <v>1255</v>
      </c>
      <c r="I494" s="299" t="s">
        <v>1255</v>
      </c>
      <c r="J494" s="299" t="s">
        <v>1255</v>
      </c>
      <c r="K494" t="s">
        <v>1592</v>
      </c>
    </row>
    <row r="495" spans="1:11" x14ac:dyDescent="0.25">
      <c r="A495" s="295">
        <v>110788</v>
      </c>
      <c r="B495" s="295" t="s">
        <v>991</v>
      </c>
      <c r="C495" s="297">
        <v>741950</v>
      </c>
      <c r="D495" s="298" t="str">
        <f t="shared" si="5"/>
        <v>на сайт</v>
      </c>
      <c r="E495" s="295" t="s">
        <v>1274</v>
      </c>
      <c r="F495" s="295" t="s">
        <v>1294</v>
      </c>
      <c r="G495" s="299">
        <v>0.15</v>
      </c>
      <c r="H495" s="299" t="s">
        <v>1255</v>
      </c>
      <c r="I495" s="299" t="s">
        <v>1255</v>
      </c>
      <c r="J495" s="299" t="s">
        <v>1255</v>
      </c>
      <c r="K495" t="s">
        <v>1593</v>
      </c>
    </row>
    <row r="496" spans="1:11" x14ac:dyDescent="0.25">
      <c r="A496" s="295">
        <v>110793</v>
      </c>
      <c r="B496" s="295" t="s">
        <v>992</v>
      </c>
      <c r="C496" s="297">
        <v>1234050</v>
      </c>
      <c r="D496" s="298" t="str">
        <f t="shared" si="5"/>
        <v>на сайт</v>
      </c>
      <c r="E496" s="295" t="s">
        <v>1274</v>
      </c>
      <c r="F496" s="295" t="s">
        <v>1294</v>
      </c>
      <c r="G496" s="299">
        <v>0.15</v>
      </c>
      <c r="H496" s="299" t="s">
        <v>1255</v>
      </c>
      <c r="I496" s="299" t="s">
        <v>1255</v>
      </c>
      <c r="J496" s="299" t="s">
        <v>1255</v>
      </c>
      <c r="K496" t="s">
        <v>1594</v>
      </c>
    </row>
    <row r="497" spans="1:11" x14ac:dyDescent="0.25">
      <c r="A497" s="295">
        <v>110789</v>
      </c>
      <c r="B497" s="295" t="s">
        <v>993</v>
      </c>
      <c r="C497" s="297">
        <v>1722220</v>
      </c>
      <c r="D497" s="298" t="str">
        <f t="shared" si="5"/>
        <v>на сайт</v>
      </c>
      <c r="E497" s="295" t="s">
        <v>1274</v>
      </c>
      <c r="F497" s="295" t="s">
        <v>1294</v>
      </c>
      <c r="G497" s="299">
        <v>0.15</v>
      </c>
      <c r="H497" s="299" t="s">
        <v>1255</v>
      </c>
      <c r="I497" s="299" t="s">
        <v>1255</v>
      </c>
      <c r="J497" s="299" t="s">
        <v>1255</v>
      </c>
      <c r="K497" t="s">
        <v>1595</v>
      </c>
    </row>
    <row r="498" spans="1:11" x14ac:dyDescent="0.25">
      <c r="A498" s="295">
        <v>110790</v>
      </c>
      <c r="B498" s="295" t="s">
        <v>994</v>
      </c>
      <c r="C498" s="297">
        <v>833790</v>
      </c>
      <c r="D498" s="298" t="str">
        <f t="shared" si="5"/>
        <v>на сайт</v>
      </c>
      <c r="E498" s="295" t="s">
        <v>1274</v>
      </c>
      <c r="F498" s="295" t="s">
        <v>1294</v>
      </c>
      <c r="G498" s="299">
        <v>0.15</v>
      </c>
      <c r="H498" s="299" t="s">
        <v>1255</v>
      </c>
      <c r="I498" s="299" t="s">
        <v>1255</v>
      </c>
      <c r="J498" s="299" t="s">
        <v>1255</v>
      </c>
      <c r="K498" t="s">
        <v>1596</v>
      </c>
    </row>
    <row r="499" spans="1:11" x14ac:dyDescent="0.25">
      <c r="A499" s="295">
        <v>110791</v>
      </c>
      <c r="B499" s="295" t="s">
        <v>995</v>
      </c>
      <c r="C499" s="297">
        <v>1433940</v>
      </c>
      <c r="D499" s="298" t="str">
        <f t="shared" si="5"/>
        <v>на сайт</v>
      </c>
      <c r="E499" s="295" t="s">
        <v>1274</v>
      </c>
      <c r="F499" s="295" t="s">
        <v>1294</v>
      </c>
      <c r="G499" s="299">
        <v>0.15</v>
      </c>
      <c r="H499" s="299" t="s">
        <v>1255</v>
      </c>
      <c r="I499" s="299" t="s">
        <v>1255</v>
      </c>
      <c r="J499" s="299" t="s">
        <v>1255</v>
      </c>
      <c r="K499" t="s">
        <v>1597</v>
      </c>
    </row>
    <row r="500" spans="1:11" x14ac:dyDescent="0.25">
      <c r="A500" s="295">
        <v>110792</v>
      </c>
      <c r="B500" s="295" t="s">
        <v>996</v>
      </c>
      <c r="C500" s="297">
        <v>2023520</v>
      </c>
      <c r="D500" s="298" t="str">
        <f t="shared" si="5"/>
        <v>на сайт</v>
      </c>
      <c r="E500" s="295" t="s">
        <v>1274</v>
      </c>
      <c r="F500" s="295" t="s">
        <v>1294</v>
      </c>
      <c r="G500" s="299">
        <v>0.15</v>
      </c>
      <c r="H500" s="299" t="s">
        <v>1255</v>
      </c>
      <c r="I500" s="299" t="s">
        <v>1255</v>
      </c>
      <c r="J500" s="299" t="s">
        <v>1255</v>
      </c>
      <c r="K500" t="s">
        <v>1598</v>
      </c>
    </row>
    <row r="501" spans="1:11" x14ac:dyDescent="0.25">
      <c r="A501" s="295">
        <v>110675</v>
      </c>
      <c r="B501" s="295" t="s">
        <v>997</v>
      </c>
      <c r="C501" s="297">
        <v>398310</v>
      </c>
      <c r="D501" s="298" t="str">
        <f t="shared" si="5"/>
        <v>на сайт</v>
      </c>
      <c r="E501" s="295" t="s">
        <v>1274</v>
      </c>
      <c r="F501" s="295" t="s">
        <v>1294</v>
      </c>
      <c r="G501" s="299">
        <v>0.15</v>
      </c>
      <c r="H501" s="299" t="s">
        <v>1255</v>
      </c>
      <c r="I501" s="299" t="s">
        <v>1255</v>
      </c>
      <c r="J501" s="299" t="s">
        <v>1255</v>
      </c>
      <c r="K501" t="s">
        <v>1599</v>
      </c>
    </row>
    <row r="502" spans="1:11" x14ac:dyDescent="0.25">
      <c r="A502" s="295">
        <v>110676</v>
      </c>
      <c r="B502" s="295" t="s">
        <v>998</v>
      </c>
      <c r="C502" s="297">
        <v>622870</v>
      </c>
      <c r="D502" s="298" t="str">
        <f t="shared" si="5"/>
        <v>на сайт</v>
      </c>
      <c r="E502" s="295" t="s">
        <v>1274</v>
      </c>
      <c r="F502" s="295" t="s">
        <v>1294</v>
      </c>
      <c r="G502" s="299">
        <v>0.15</v>
      </c>
      <c r="H502" s="299" t="s">
        <v>1255</v>
      </c>
      <c r="I502" s="299" t="s">
        <v>1255</v>
      </c>
      <c r="J502" s="299" t="s">
        <v>1255</v>
      </c>
      <c r="K502" t="s">
        <v>1600</v>
      </c>
    </row>
    <row r="503" spans="1:11" x14ac:dyDescent="0.25">
      <c r="A503" s="295">
        <v>110815</v>
      </c>
      <c r="B503" s="295" t="s">
        <v>999</v>
      </c>
      <c r="C503" s="297">
        <v>810750</v>
      </c>
      <c r="D503" s="298" t="str">
        <f t="shared" si="5"/>
        <v>на сайт</v>
      </c>
      <c r="E503" s="295" t="s">
        <v>1274</v>
      </c>
      <c r="F503" s="295" t="s">
        <v>1294</v>
      </c>
      <c r="G503" s="299">
        <v>0.15</v>
      </c>
      <c r="H503" s="299" t="s">
        <v>1255</v>
      </c>
      <c r="I503" s="299" t="s">
        <v>1255</v>
      </c>
      <c r="J503" s="299" t="s">
        <v>1255</v>
      </c>
      <c r="K503" t="s">
        <v>1601</v>
      </c>
    </row>
    <row r="504" spans="1:11" x14ac:dyDescent="0.25">
      <c r="A504" s="295">
        <v>110677</v>
      </c>
      <c r="B504" s="295" t="s">
        <v>1000</v>
      </c>
      <c r="C504" s="297">
        <v>497900</v>
      </c>
      <c r="D504" s="298" t="str">
        <f t="shared" si="5"/>
        <v>на сайт</v>
      </c>
      <c r="E504" s="295" t="s">
        <v>1274</v>
      </c>
      <c r="F504" s="295" t="s">
        <v>1294</v>
      </c>
      <c r="G504" s="299">
        <v>0.15</v>
      </c>
      <c r="H504" s="299" t="s">
        <v>1255</v>
      </c>
      <c r="I504" s="299" t="s">
        <v>1255</v>
      </c>
      <c r="J504" s="299" t="s">
        <v>1255</v>
      </c>
      <c r="K504" t="s">
        <v>1602</v>
      </c>
    </row>
    <row r="505" spans="1:11" x14ac:dyDescent="0.25">
      <c r="A505" s="295">
        <v>110678</v>
      </c>
      <c r="B505" s="295" t="s">
        <v>1001</v>
      </c>
      <c r="C505" s="297">
        <v>778460</v>
      </c>
      <c r="D505" s="298" t="str">
        <f t="shared" si="5"/>
        <v>на сайт</v>
      </c>
      <c r="E505" s="295" t="s">
        <v>1274</v>
      </c>
      <c r="F505" s="295" t="s">
        <v>1294</v>
      </c>
      <c r="G505" s="299">
        <v>0.15</v>
      </c>
      <c r="H505" s="299" t="s">
        <v>1255</v>
      </c>
      <c r="I505" s="299" t="s">
        <v>1255</v>
      </c>
      <c r="J505" s="299" t="s">
        <v>1255</v>
      </c>
      <c r="K505" t="s">
        <v>1603</v>
      </c>
    </row>
    <row r="506" spans="1:11" x14ac:dyDescent="0.25">
      <c r="A506" s="295">
        <v>110816</v>
      </c>
      <c r="B506" s="295" t="s">
        <v>1002</v>
      </c>
      <c r="C506" s="297">
        <v>1013430</v>
      </c>
      <c r="D506" s="298" t="str">
        <f t="shared" si="5"/>
        <v>на сайт</v>
      </c>
      <c r="E506" s="295" t="s">
        <v>1274</v>
      </c>
      <c r="F506" s="295" t="s">
        <v>1294</v>
      </c>
      <c r="G506" s="299">
        <v>0.15</v>
      </c>
      <c r="H506" s="299" t="s">
        <v>1255</v>
      </c>
      <c r="I506" s="299" t="s">
        <v>1255</v>
      </c>
      <c r="J506" s="299" t="s">
        <v>1255</v>
      </c>
      <c r="K506" t="s">
        <v>1604</v>
      </c>
    </row>
    <row r="507" spans="1:11" x14ac:dyDescent="0.25">
      <c r="A507" s="295">
        <v>110681</v>
      </c>
      <c r="B507" s="295" t="s">
        <v>1003</v>
      </c>
      <c r="C507" s="297">
        <v>564840</v>
      </c>
      <c r="D507" s="298" t="str">
        <f t="shared" si="5"/>
        <v>на сайт</v>
      </c>
      <c r="E507" s="295" t="s">
        <v>1274</v>
      </c>
      <c r="F507" s="295" t="s">
        <v>1294</v>
      </c>
      <c r="G507" s="299">
        <v>0.15</v>
      </c>
      <c r="H507" s="299" t="s">
        <v>1255</v>
      </c>
      <c r="I507" s="299" t="s">
        <v>1255</v>
      </c>
      <c r="J507" s="299" t="s">
        <v>1255</v>
      </c>
      <c r="K507" t="s">
        <v>1605</v>
      </c>
    </row>
    <row r="508" spans="1:11" x14ac:dyDescent="0.25">
      <c r="A508" s="295">
        <v>110679</v>
      </c>
      <c r="B508" s="295" t="s">
        <v>1004</v>
      </c>
      <c r="C508" s="297">
        <v>882800</v>
      </c>
      <c r="D508" s="298" t="str">
        <f t="shared" si="5"/>
        <v>на сайт</v>
      </c>
      <c r="E508" s="295" t="s">
        <v>1274</v>
      </c>
      <c r="F508" s="295" t="s">
        <v>1294</v>
      </c>
      <c r="G508" s="299">
        <v>0.15</v>
      </c>
      <c r="H508" s="299" t="s">
        <v>1255</v>
      </c>
      <c r="I508" s="299" t="s">
        <v>1255</v>
      </c>
      <c r="J508" s="299" t="s">
        <v>1255</v>
      </c>
      <c r="K508" t="s">
        <v>1606</v>
      </c>
    </row>
    <row r="509" spans="1:11" x14ac:dyDescent="0.25">
      <c r="A509" s="295">
        <v>111256</v>
      </c>
      <c r="B509" s="295" t="s">
        <v>1005</v>
      </c>
      <c r="C509" s="297">
        <v>1183850</v>
      </c>
      <c r="D509" s="298" t="str">
        <f t="shared" si="5"/>
        <v>на сайт</v>
      </c>
      <c r="E509" s="295" t="s">
        <v>1274</v>
      </c>
      <c r="F509" s="295" t="s">
        <v>1294</v>
      </c>
      <c r="G509" s="299">
        <v>0.15</v>
      </c>
      <c r="H509" s="299" t="s">
        <v>1255</v>
      </c>
      <c r="I509" s="299" t="s">
        <v>1255</v>
      </c>
      <c r="J509" s="299" t="s">
        <v>1255</v>
      </c>
      <c r="K509" t="s">
        <v>1607</v>
      </c>
    </row>
    <row r="510" spans="1:11" x14ac:dyDescent="0.25">
      <c r="A510" s="295">
        <v>110680</v>
      </c>
      <c r="B510" s="295" t="s">
        <v>1006</v>
      </c>
      <c r="C510" s="297">
        <v>659090</v>
      </c>
      <c r="D510" s="298" t="str">
        <f t="shared" si="5"/>
        <v>на сайт</v>
      </c>
      <c r="E510" s="295" t="s">
        <v>1274</v>
      </c>
      <c r="F510" s="295" t="s">
        <v>1294</v>
      </c>
      <c r="G510" s="299">
        <v>0.15</v>
      </c>
      <c r="H510" s="299" t="s">
        <v>1255</v>
      </c>
      <c r="I510" s="299" t="s">
        <v>1255</v>
      </c>
      <c r="J510" s="299" t="s">
        <v>1255</v>
      </c>
      <c r="K510" t="s">
        <v>1608</v>
      </c>
    </row>
    <row r="511" spans="1:11" x14ac:dyDescent="0.25">
      <c r="A511" s="295">
        <v>111255</v>
      </c>
      <c r="B511" s="295" t="s">
        <v>1007</v>
      </c>
      <c r="C511" s="297">
        <v>1073350</v>
      </c>
      <c r="D511" s="298" t="str">
        <f t="shared" si="5"/>
        <v>на сайт</v>
      </c>
      <c r="E511" s="295" t="s">
        <v>1274</v>
      </c>
      <c r="F511" s="295" t="s">
        <v>1294</v>
      </c>
      <c r="G511" s="299">
        <v>0.15</v>
      </c>
      <c r="H511" s="299" t="s">
        <v>1255</v>
      </c>
      <c r="I511" s="299" t="s">
        <v>1255</v>
      </c>
      <c r="J511" s="299" t="s">
        <v>1255</v>
      </c>
      <c r="K511" t="s">
        <v>1609</v>
      </c>
    </row>
    <row r="512" spans="1:11" x14ac:dyDescent="0.25">
      <c r="A512" s="295">
        <v>114395</v>
      </c>
      <c r="B512" s="295" t="s">
        <v>1008</v>
      </c>
      <c r="C512" s="297">
        <v>1444060</v>
      </c>
      <c r="D512" s="298" t="str">
        <f t="shared" si="5"/>
        <v>на сайт</v>
      </c>
      <c r="E512" s="295" t="s">
        <v>1274</v>
      </c>
      <c r="F512" s="295" t="s">
        <v>1294</v>
      </c>
      <c r="G512" s="299">
        <v>0.15</v>
      </c>
      <c r="H512" s="299" t="s">
        <v>1255</v>
      </c>
      <c r="I512" s="299" t="s">
        <v>1255</v>
      </c>
      <c r="J512" s="299" t="s">
        <v>1255</v>
      </c>
      <c r="K512" t="s">
        <v>1610</v>
      </c>
    </row>
    <row r="513" spans="1:11" x14ac:dyDescent="0.25">
      <c r="A513" s="295">
        <v>110817</v>
      </c>
      <c r="B513" s="295" t="s">
        <v>1009</v>
      </c>
      <c r="C513" s="297">
        <v>701780</v>
      </c>
      <c r="D513" s="298" t="str">
        <f t="shared" si="5"/>
        <v>на сайт</v>
      </c>
      <c r="E513" s="295" t="s">
        <v>1274</v>
      </c>
      <c r="F513" s="295" t="s">
        <v>1294</v>
      </c>
      <c r="G513" s="299">
        <v>0.15</v>
      </c>
      <c r="H513" s="299" t="s">
        <v>1255</v>
      </c>
      <c r="I513" s="299" t="s">
        <v>1255</v>
      </c>
      <c r="J513" s="299" t="s">
        <v>1255</v>
      </c>
      <c r="K513" t="s">
        <v>1611</v>
      </c>
    </row>
    <row r="514" spans="1:11" x14ac:dyDescent="0.25">
      <c r="A514" s="295">
        <v>111235</v>
      </c>
      <c r="B514" s="295" t="s">
        <v>1010</v>
      </c>
      <c r="C514" s="297">
        <v>1127160</v>
      </c>
      <c r="D514" s="298" t="str">
        <f t="shared" si="5"/>
        <v>на сайт</v>
      </c>
      <c r="E514" s="295" t="s">
        <v>1274</v>
      </c>
      <c r="F514" s="295" t="s">
        <v>1294</v>
      </c>
      <c r="G514" s="299">
        <v>0.15</v>
      </c>
      <c r="H514" s="299" t="s">
        <v>1255</v>
      </c>
      <c r="I514" s="299" t="s">
        <v>1255</v>
      </c>
      <c r="J514" s="299" t="s">
        <v>1255</v>
      </c>
      <c r="K514" t="s">
        <v>1612</v>
      </c>
    </row>
    <row r="515" spans="1:11" x14ac:dyDescent="0.25">
      <c r="A515" s="295">
        <v>114396</v>
      </c>
      <c r="B515" s="295" t="s">
        <v>1011</v>
      </c>
      <c r="C515" s="297">
        <v>1521890</v>
      </c>
      <c r="D515" s="298" t="str">
        <f t="shared" si="5"/>
        <v>на сайт</v>
      </c>
      <c r="E515" s="295" t="s">
        <v>1274</v>
      </c>
      <c r="F515" s="295" t="s">
        <v>1294</v>
      </c>
      <c r="G515" s="299">
        <v>0.15</v>
      </c>
      <c r="H515" s="299" t="s">
        <v>1255</v>
      </c>
      <c r="I515" s="299" t="s">
        <v>1255</v>
      </c>
      <c r="J515" s="299" t="s">
        <v>1255</v>
      </c>
      <c r="K515" t="s">
        <v>1613</v>
      </c>
    </row>
    <row r="516" spans="1:11" x14ac:dyDescent="0.25">
      <c r="A516" s="295">
        <v>110818</v>
      </c>
      <c r="B516" s="295" t="s">
        <v>1012</v>
      </c>
      <c r="C516" s="297">
        <v>793560</v>
      </c>
      <c r="D516" s="298" t="str">
        <f t="shared" si="5"/>
        <v>на сайт</v>
      </c>
      <c r="E516" s="295" t="s">
        <v>1274</v>
      </c>
      <c r="F516" s="295" t="s">
        <v>1294</v>
      </c>
      <c r="G516" s="299">
        <v>0.15</v>
      </c>
      <c r="H516" s="299" t="s">
        <v>1255</v>
      </c>
      <c r="I516" s="299" t="s">
        <v>1255</v>
      </c>
      <c r="J516" s="299" t="s">
        <v>1255</v>
      </c>
      <c r="K516" t="s">
        <v>1614</v>
      </c>
    </row>
    <row r="517" spans="1:11" x14ac:dyDescent="0.25">
      <c r="A517" s="295">
        <v>111236</v>
      </c>
      <c r="B517" s="295" t="s">
        <v>1013</v>
      </c>
      <c r="C517" s="297">
        <v>1319880</v>
      </c>
      <c r="D517" s="298" t="str">
        <f t="shared" si="5"/>
        <v>на сайт</v>
      </c>
      <c r="E517" s="295" t="s">
        <v>1274</v>
      </c>
      <c r="F517" s="295" t="s">
        <v>1294</v>
      </c>
      <c r="G517" s="299">
        <v>0.15</v>
      </c>
      <c r="H517" s="299" t="s">
        <v>1255</v>
      </c>
      <c r="I517" s="299" t="s">
        <v>1255</v>
      </c>
      <c r="J517" s="299" t="s">
        <v>1255</v>
      </c>
      <c r="K517" t="s">
        <v>1615</v>
      </c>
    </row>
    <row r="518" spans="1:11" x14ac:dyDescent="0.25">
      <c r="A518" s="295">
        <v>114397</v>
      </c>
      <c r="B518" s="295" t="s">
        <v>1014</v>
      </c>
      <c r="C518" s="297">
        <v>1841930</v>
      </c>
      <c r="D518" s="298" t="str">
        <f t="shared" si="5"/>
        <v>на сайт</v>
      </c>
      <c r="E518" s="295" t="s">
        <v>1274</v>
      </c>
      <c r="F518" s="295" t="s">
        <v>1294</v>
      </c>
      <c r="G518" s="299">
        <v>0.15</v>
      </c>
      <c r="H518" s="299" t="s">
        <v>1255</v>
      </c>
      <c r="I518" s="299" t="s">
        <v>1255</v>
      </c>
      <c r="J518" s="299" t="s">
        <v>1255</v>
      </c>
      <c r="K518" t="s">
        <v>1616</v>
      </c>
    </row>
    <row r="519" spans="1:11" x14ac:dyDescent="0.25">
      <c r="A519" s="295">
        <v>110819</v>
      </c>
      <c r="B519" s="295" t="s">
        <v>1015</v>
      </c>
      <c r="C519" s="297">
        <v>891710</v>
      </c>
      <c r="D519" s="298" t="str">
        <f t="shared" si="5"/>
        <v>на сайт</v>
      </c>
      <c r="E519" s="295" t="s">
        <v>1274</v>
      </c>
      <c r="F519" s="295" t="s">
        <v>1294</v>
      </c>
      <c r="G519" s="299">
        <v>0.15</v>
      </c>
      <c r="H519" s="299" t="s">
        <v>1255</v>
      </c>
      <c r="I519" s="299" t="s">
        <v>1255</v>
      </c>
      <c r="J519" s="299" t="s">
        <v>1255</v>
      </c>
      <c r="K519" t="s">
        <v>1617</v>
      </c>
    </row>
    <row r="520" spans="1:11" x14ac:dyDescent="0.25">
      <c r="A520" s="295">
        <v>114398</v>
      </c>
      <c r="B520" s="295" t="s">
        <v>1016</v>
      </c>
      <c r="C520" s="297">
        <v>1533570</v>
      </c>
      <c r="D520" s="298" t="str">
        <f t="shared" ref="D520:D583" si="6">HYPERLINK(K520,"на сайт")</f>
        <v>на сайт</v>
      </c>
      <c r="E520" s="295" t="s">
        <v>1274</v>
      </c>
      <c r="F520" s="295" t="s">
        <v>1294</v>
      </c>
      <c r="G520" s="299">
        <v>0.15</v>
      </c>
      <c r="H520" s="299" t="s">
        <v>1255</v>
      </c>
      <c r="I520" s="299" t="s">
        <v>1255</v>
      </c>
      <c r="J520" s="299" t="s">
        <v>1255</v>
      </c>
      <c r="K520" t="s">
        <v>1618</v>
      </c>
    </row>
    <row r="521" spans="1:11" x14ac:dyDescent="0.25">
      <c r="A521" s="295">
        <v>114399</v>
      </c>
      <c r="B521" s="295" t="s">
        <v>1017</v>
      </c>
      <c r="C521" s="297">
        <v>2164180</v>
      </c>
      <c r="D521" s="298" t="str">
        <f t="shared" si="6"/>
        <v>на сайт</v>
      </c>
      <c r="E521" s="295" t="s">
        <v>1274</v>
      </c>
      <c r="F521" s="295" t="s">
        <v>1294</v>
      </c>
      <c r="G521" s="299">
        <v>0.15</v>
      </c>
      <c r="H521" s="299" t="s">
        <v>1255</v>
      </c>
      <c r="I521" s="299" t="s">
        <v>1255</v>
      </c>
      <c r="J521" s="299" t="s">
        <v>1255</v>
      </c>
      <c r="K521" t="s">
        <v>1619</v>
      </c>
    </row>
    <row r="522" spans="1:11" x14ac:dyDescent="0.25">
      <c r="A522" s="295">
        <v>110682</v>
      </c>
      <c r="B522" s="295" t="s">
        <v>1018</v>
      </c>
      <c r="C522" s="297">
        <v>438190</v>
      </c>
      <c r="D522" s="298" t="str">
        <f t="shared" si="6"/>
        <v>на сайт</v>
      </c>
      <c r="E522" s="295" t="s">
        <v>1274</v>
      </c>
      <c r="F522" s="295" t="s">
        <v>1294</v>
      </c>
      <c r="G522" s="299">
        <v>0.15</v>
      </c>
      <c r="H522" s="299" t="s">
        <v>1255</v>
      </c>
      <c r="I522" s="299" t="s">
        <v>1255</v>
      </c>
      <c r="J522" s="299" t="s">
        <v>1255</v>
      </c>
      <c r="K522" t="s">
        <v>1620</v>
      </c>
    </row>
    <row r="523" spans="1:11" x14ac:dyDescent="0.25">
      <c r="A523" s="295">
        <v>110683</v>
      </c>
      <c r="B523" s="295" t="s">
        <v>1019</v>
      </c>
      <c r="C523" s="297">
        <v>685110</v>
      </c>
      <c r="D523" s="298" t="str">
        <f t="shared" si="6"/>
        <v>на сайт</v>
      </c>
      <c r="E523" s="295" t="s">
        <v>1274</v>
      </c>
      <c r="F523" s="295" t="s">
        <v>1294</v>
      </c>
      <c r="G523" s="299">
        <v>0.15</v>
      </c>
      <c r="H523" s="299" t="s">
        <v>1255</v>
      </c>
      <c r="I523" s="299" t="s">
        <v>1255</v>
      </c>
      <c r="J523" s="299" t="s">
        <v>1255</v>
      </c>
      <c r="K523" t="s">
        <v>1621</v>
      </c>
    </row>
    <row r="524" spans="1:11" x14ac:dyDescent="0.25">
      <c r="A524" s="295">
        <v>110870</v>
      </c>
      <c r="B524" s="295" t="s">
        <v>1020</v>
      </c>
      <c r="C524" s="297">
        <v>891870</v>
      </c>
      <c r="D524" s="298" t="str">
        <f t="shared" si="6"/>
        <v>на сайт</v>
      </c>
      <c r="E524" s="295" t="s">
        <v>1274</v>
      </c>
      <c r="F524" s="295" t="s">
        <v>1294</v>
      </c>
      <c r="G524" s="299">
        <v>0.15</v>
      </c>
      <c r="H524" s="299" t="s">
        <v>1255</v>
      </c>
      <c r="I524" s="299" t="s">
        <v>1255</v>
      </c>
      <c r="J524" s="299" t="s">
        <v>1255</v>
      </c>
      <c r="K524" t="s">
        <v>1622</v>
      </c>
    </row>
    <row r="525" spans="1:11" x14ac:dyDescent="0.25">
      <c r="A525" s="295">
        <v>110684</v>
      </c>
      <c r="B525" s="295" t="s">
        <v>1021</v>
      </c>
      <c r="C525" s="297">
        <v>547680</v>
      </c>
      <c r="D525" s="298" t="str">
        <f t="shared" si="6"/>
        <v>на сайт</v>
      </c>
      <c r="E525" s="295" t="s">
        <v>1274</v>
      </c>
      <c r="F525" s="295" t="s">
        <v>1294</v>
      </c>
      <c r="G525" s="299">
        <v>0.15</v>
      </c>
      <c r="H525" s="299" t="s">
        <v>1255</v>
      </c>
      <c r="I525" s="299" t="s">
        <v>1255</v>
      </c>
      <c r="J525" s="299" t="s">
        <v>1255</v>
      </c>
      <c r="K525" t="s">
        <v>1623</v>
      </c>
    </row>
    <row r="526" spans="1:11" x14ac:dyDescent="0.25">
      <c r="A526" s="295">
        <v>110685</v>
      </c>
      <c r="B526" s="295" t="s">
        <v>1022</v>
      </c>
      <c r="C526" s="297">
        <v>856320</v>
      </c>
      <c r="D526" s="298" t="str">
        <f t="shared" si="6"/>
        <v>на сайт</v>
      </c>
      <c r="E526" s="295" t="s">
        <v>1274</v>
      </c>
      <c r="F526" s="295" t="s">
        <v>1294</v>
      </c>
      <c r="G526" s="299">
        <v>0.15</v>
      </c>
      <c r="H526" s="299" t="s">
        <v>1255</v>
      </c>
      <c r="I526" s="299" t="s">
        <v>1255</v>
      </c>
      <c r="J526" s="299" t="s">
        <v>1255</v>
      </c>
      <c r="K526" t="s">
        <v>1624</v>
      </c>
    </row>
    <row r="527" spans="1:11" x14ac:dyDescent="0.25">
      <c r="A527" s="295">
        <v>110871</v>
      </c>
      <c r="B527" s="295" t="s">
        <v>1023</v>
      </c>
      <c r="C527" s="297">
        <v>1114790</v>
      </c>
      <c r="D527" s="298" t="str">
        <f t="shared" si="6"/>
        <v>на сайт</v>
      </c>
      <c r="E527" s="295" t="s">
        <v>1274</v>
      </c>
      <c r="F527" s="295" t="s">
        <v>1294</v>
      </c>
      <c r="G527" s="299">
        <v>0.15</v>
      </c>
      <c r="H527" s="299" t="s">
        <v>1255</v>
      </c>
      <c r="I527" s="299" t="s">
        <v>1255</v>
      </c>
      <c r="J527" s="299" t="s">
        <v>1255</v>
      </c>
      <c r="K527" t="s">
        <v>1625</v>
      </c>
    </row>
    <row r="528" spans="1:11" x14ac:dyDescent="0.25">
      <c r="A528" s="295">
        <v>110686</v>
      </c>
      <c r="B528" s="295" t="s">
        <v>1024</v>
      </c>
      <c r="C528" s="297">
        <v>621330</v>
      </c>
      <c r="D528" s="298" t="str">
        <f t="shared" si="6"/>
        <v>на сайт</v>
      </c>
      <c r="E528" s="295" t="s">
        <v>1274</v>
      </c>
      <c r="F528" s="295" t="s">
        <v>1294</v>
      </c>
      <c r="G528" s="299">
        <v>0.15</v>
      </c>
      <c r="H528" s="299" t="s">
        <v>1255</v>
      </c>
      <c r="I528" s="299" t="s">
        <v>1255</v>
      </c>
      <c r="J528" s="299" t="s">
        <v>1255</v>
      </c>
      <c r="K528" t="s">
        <v>1626</v>
      </c>
    </row>
    <row r="529" spans="1:11" x14ac:dyDescent="0.25">
      <c r="A529" s="295">
        <v>110687</v>
      </c>
      <c r="B529" s="295" t="s">
        <v>1025</v>
      </c>
      <c r="C529" s="297">
        <v>971070</v>
      </c>
      <c r="D529" s="298" t="str">
        <f t="shared" si="6"/>
        <v>на сайт</v>
      </c>
      <c r="E529" s="295" t="s">
        <v>1274</v>
      </c>
      <c r="F529" s="295" t="s">
        <v>1294</v>
      </c>
      <c r="G529" s="299">
        <v>0.15</v>
      </c>
      <c r="H529" s="299" t="s">
        <v>1255</v>
      </c>
      <c r="I529" s="299" t="s">
        <v>1255</v>
      </c>
      <c r="J529" s="299" t="s">
        <v>1255</v>
      </c>
      <c r="K529" t="s">
        <v>1627</v>
      </c>
    </row>
    <row r="530" spans="1:11" x14ac:dyDescent="0.25">
      <c r="A530" s="295">
        <v>111258</v>
      </c>
      <c r="B530" s="295" t="s">
        <v>1026</v>
      </c>
      <c r="C530" s="297">
        <v>1302180</v>
      </c>
      <c r="D530" s="298" t="str">
        <f t="shared" si="6"/>
        <v>на сайт</v>
      </c>
      <c r="E530" s="295" t="s">
        <v>1274</v>
      </c>
      <c r="F530" s="295" t="s">
        <v>1294</v>
      </c>
      <c r="G530" s="299">
        <v>0.15</v>
      </c>
      <c r="H530" s="299" t="s">
        <v>1255</v>
      </c>
      <c r="I530" s="299" t="s">
        <v>1255</v>
      </c>
      <c r="J530" s="299" t="s">
        <v>1255</v>
      </c>
      <c r="K530" t="s">
        <v>1628</v>
      </c>
    </row>
    <row r="531" spans="1:11" x14ac:dyDescent="0.25">
      <c r="A531" s="295">
        <v>110688</v>
      </c>
      <c r="B531" s="295" t="s">
        <v>1027</v>
      </c>
      <c r="C531" s="297">
        <v>724940</v>
      </c>
      <c r="D531" s="298" t="str">
        <f t="shared" si="6"/>
        <v>на сайт</v>
      </c>
      <c r="E531" s="295" t="s">
        <v>1274</v>
      </c>
      <c r="F531" s="295" t="s">
        <v>1294</v>
      </c>
      <c r="G531" s="299">
        <v>0.15</v>
      </c>
      <c r="H531" s="299" t="s">
        <v>1255</v>
      </c>
      <c r="I531" s="299" t="s">
        <v>1255</v>
      </c>
      <c r="J531" s="299" t="s">
        <v>1255</v>
      </c>
      <c r="K531" t="s">
        <v>1629</v>
      </c>
    </row>
    <row r="532" spans="1:11" x14ac:dyDescent="0.25">
      <c r="A532" s="295">
        <v>111257</v>
      </c>
      <c r="B532" s="295" t="s">
        <v>1028</v>
      </c>
      <c r="C532" s="297">
        <v>1180650</v>
      </c>
      <c r="D532" s="298" t="str">
        <f t="shared" si="6"/>
        <v>на сайт</v>
      </c>
      <c r="E532" s="295" t="s">
        <v>1274</v>
      </c>
      <c r="F532" s="295" t="s">
        <v>1294</v>
      </c>
      <c r="G532" s="299">
        <v>0.15</v>
      </c>
      <c r="H532" s="299" t="s">
        <v>1255</v>
      </c>
      <c r="I532" s="299" t="s">
        <v>1255</v>
      </c>
      <c r="J532" s="299" t="s">
        <v>1255</v>
      </c>
      <c r="K532" t="s">
        <v>1630</v>
      </c>
    </row>
    <row r="533" spans="1:11" x14ac:dyDescent="0.25">
      <c r="A533" s="295">
        <v>114400</v>
      </c>
      <c r="B533" s="295" t="s">
        <v>1029</v>
      </c>
      <c r="C533" s="297">
        <v>1588500</v>
      </c>
      <c r="D533" s="298" t="str">
        <f t="shared" si="6"/>
        <v>на сайт</v>
      </c>
      <c r="E533" s="295" t="s">
        <v>1274</v>
      </c>
      <c r="F533" s="295" t="s">
        <v>1294</v>
      </c>
      <c r="G533" s="299">
        <v>0.15</v>
      </c>
      <c r="H533" s="299" t="s">
        <v>1255</v>
      </c>
      <c r="I533" s="299" t="s">
        <v>1255</v>
      </c>
      <c r="J533" s="299" t="s">
        <v>1255</v>
      </c>
      <c r="K533" t="s">
        <v>1631</v>
      </c>
    </row>
    <row r="534" spans="1:11" x14ac:dyDescent="0.25">
      <c r="A534" s="295">
        <v>110872</v>
      </c>
      <c r="B534" s="295" t="s">
        <v>1030</v>
      </c>
      <c r="C534" s="297">
        <v>771890</v>
      </c>
      <c r="D534" s="298" t="str">
        <f t="shared" si="6"/>
        <v>на сайт</v>
      </c>
      <c r="E534" s="295" t="s">
        <v>1274</v>
      </c>
      <c r="F534" s="295" t="s">
        <v>1294</v>
      </c>
      <c r="G534" s="299">
        <v>0.15</v>
      </c>
      <c r="H534" s="299" t="s">
        <v>1255</v>
      </c>
      <c r="I534" s="299" t="s">
        <v>1255</v>
      </c>
      <c r="J534" s="299" t="s">
        <v>1255</v>
      </c>
      <c r="K534" t="s">
        <v>1632</v>
      </c>
    </row>
    <row r="535" spans="1:11" x14ac:dyDescent="0.25">
      <c r="A535" s="295">
        <v>111239</v>
      </c>
      <c r="B535" s="295" t="s">
        <v>1031</v>
      </c>
      <c r="C535" s="297">
        <v>1239890</v>
      </c>
      <c r="D535" s="298" t="str">
        <f t="shared" si="6"/>
        <v>на сайт</v>
      </c>
      <c r="E535" s="295" t="s">
        <v>1274</v>
      </c>
      <c r="F535" s="295" t="s">
        <v>1294</v>
      </c>
      <c r="G535" s="299">
        <v>0.15</v>
      </c>
      <c r="H535" s="299" t="s">
        <v>1255</v>
      </c>
      <c r="I535" s="299" t="s">
        <v>1255</v>
      </c>
      <c r="J535" s="299" t="s">
        <v>1255</v>
      </c>
      <c r="K535" t="s">
        <v>1633</v>
      </c>
    </row>
    <row r="536" spans="1:11" x14ac:dyDescent="0.25">
      <c r="A536" s="295">
        <v>114401</v>
      </c>
      <c r="B536" s="295" t="s">
        <v>1032</v>
      </c>
      <c r="C536" s="297">
        <v>1674080</v>
      </c>
      <c r="D536" s="298" t="str">
        <f t="shared" si="6"/>
        <v>на сайт</v>
      </c>
      <c r="E536" s="295" t="s">
        <v>1274</v>
      </c>
      <c r="F536" s="295" t="s">
        <v>1294</v>
      </c>
      <c r="G536" s="299">
        <v>0.15</v>
      </c>
      <c r="H536" s="299" t="s">
        <v>1255</v>
      </c>
      <c r="I536" s="299" t="s">
        <v>1255</v>
      </c>
      <c r="J536" s="299" t="s">
        <v>1255</v>
      </c>
      <c r="K536" t="s">
        <v>1634</v>
      </c>
    </row>
    <row r="537" spans="1:11" x14ac:dyDescent="0.25">
      <c r="A537" s="295">
        <v>110873</v>
      </c>
      <c r="B537" s="295" t="s">
        <v>1033</v>
      </c>
      <c r="C537" s="297">
        <v>872880</v>
      </c>
      <c r="D537" s="298" t="str">
        <f t="shared" si="6"/>
        <v>на сайт</v>
      </c>
      <c r="E537" s="295" t="s">
        <v>1274</v>
      </c>
      <c r="F537" s="295" t="s">
        <v>1294</v>
      </c>
      <c r="G537" s="299">
        <v>0.15</v>
      </c>
      <c r="H537" s="299" t="s">
        <v>1255</v>
      </c>
      <c r="I537" s="299" t="s">
        <v>1255</v>
      </c>
      <c r="J537" s="299" t="s">
        <v>1255</v>
      </c>
      <c r="K537" t="s">
        <v>1635</v>
      </c>
    </row>
    <row r="538" spans="1:11" x14ac:dyDescent="0.25">
      <c r="A538" s="295">
        <v>111240</v>
      </c>
      <c r="B538" s="295" t="s">
        <v>1034</v>
      </c>
      <c r="C538" s="297">
        <v>1451810</v>
      </c>
      <c r="D538" s="298" t="str">
        <f t="shared" si="6"/>
        <v>на сайт</v>
      </c>
      <c r="E538" s="295" t="s">
        <v>1274</v>
      </c>
      <c r="F538" s="295" t="s">
        <v>1294</v>
      </c>
      <c r="G538" s="299">
        <v>0.15</v>
      </c>
      <c r="H538" s="299" t="s">
        <v>1255</v>
      </c>
      <c r="I538" s="299" t="s">
        <v>1255</v>
      </c>
      <c r="J538" s="299" t="s">
        <v>1255</v>
      </c>
      <c r="K538" t="s">
        <v>1636</v>
      </c>
    </row>
    <row r="539" spans="1:11" x14ac:dyDescent="0.25">
      <c r="A539" s="295">
        <v>114402</v>
      </c>
      <c r="B539" s="295" t="s">
        <v>1035</v>
      </c>
      <c r="C539" s="297">
        <v>2026110</v>
      </c>
      <c r="D539" s="298" t="str">
        <f t="shared" si="6"/>
        <v>на сайт</v>
      </c>
      <c r="E539" s="295" t="s">
        <v>1274</v>
      </c>
      <c r="F539" s="295" t="s">
        <v>1294</v>
      </c>
      <c r="G539" s="299">
        <v>0.15</v>
      </c>
      <c r="H539" s="299" t="s">
        <v>1255</v>
      </c>
      <c r="I539" s="299" t="s">
        <v>1255</v>
      </c>
      <c r="J539" s="299" t="s">
        <v>1255</v>
      </c>
      <c r="K539" t="s">
        <v>1637</v>
      </c>
    </row>
    <row r="540" spans="1:11" x14ac:dyDescent="0.25">
      <c r="A540" s="295">
        <v>110874</v>
      </c>
      <c r="B540" s="295" t="s">
        <v>1036</v>
      </c>
      <c r="C540" s="297">
        <v>980830</v>
      </c>
      <c r="D540" s="298" t="str">
        <f t="shared" si="6"/>
        <v>на сайт</v>
      </c>
      <c r="E540" s="295" t="s">
        <v>1274</v>
      </c>
      <c r="F540" s="295" t="s">
        <v>1294</v>
      </c>
      <c r="G540" s="299">
        <v>0.15</v>
      </c>
      <c r="H540" s="299" t="s">
        <v>1255</v>
      </c>
      <c r="I540" s="299" t="s">
        <v>1255</v>
      </c>
      <c r="J540" s="299" t="s">
        <v>1255</v>
      </c>
      <c r="K540" t="s">
        <v>1638</v>
      </c>
    </row>
    <row r="541" spans="1:11" x14ac:dyDescent="0.25">
      <c r="A541" s="295">
        <v>114403</v>
      </c>
      <c r="B541" s="295" t="s">
        <v>1037</v>
      </c>
      <c r="C541" s="297">
        <v>1686940</v>
      </c>
      <c r="D541" s="298" t="str">
        <f t="shared" si="6"/>
        <v>на сайт</v>
      </c>
      <c r="E541" s="295" t="s">
        <v>1274</v>
      </c>
      <c r="F541" s="295" t="s">
        <v>1294</v>
      </c>
      <c r="G541" s="299">
        <v>0.15</v>
      </c>
      <c r="H541" s="299" t="s">
        <v>1255</v>
      </c>
      <c r="I541" s="299" t="s">
        <v>1255</v>
      </c>
      <c r="J541" s="299" t="s">
        <v>1255</v>
      </c>
      <c r="K541" t="s">
        <v>1639</v>
      </c>
    </row>
    <row r="542" spans="1:11" x14ac:dyDescent="0.25">
      <c r="A542" s="295">
        <v>114404</v>
      </c>
      <c r="B542" s="295" t="s">
        <v>1038</v>
      </c>
      <c r="C542" s="297">
        <v>2380610</v>
      </c>
      <c r="D542" s="298" t="str">
        <f t="shared" si="6"/>
        <v>на сайт</v>
      </c>
      <c r="E542" s="295" t="s">
        <v>1274</v>
      </c>
      <c r="F542" s="295" t="s">
        <v>1294</v>
      </c>
      <c r="G542" s="299">
        <v>0.15</v>
      </c>
      <c r="H542" s="299" t="s">
        <v>1255</v>
      </c>
      <c r="I542" s="299" t="s">
        <v>1255</v>
      </c>
      <c r="J542" s="299" t="s">
        <v>1255</v>
      </c>
      <c r="K542" t="s">
        <v>1640</v>
      </c>
    </row>
    <row r="543" spans="1:11" x14ac:dyDescent="0.25">
      <c r="A543" s="295">
        <v>101164</v>
      </c>
      <c r="B543" s="295" t="s">
        <v>1039</v>
      </c>
      <c r="C543" s="297">
        <v>116150</v>
      </c>
      <c r="D543" s="298" t="str">
        <f t="shared" si="6"/>
        <v>на сайт</v>
      </c>
      <c r="E543" s="295" t="s">
        <v>1275</v>
      </c>
      <c r="F543" s="295" t="s">
        <v>1294</v>
      </c>
      <c r="G543" s="299">
        <v>0.15</v>
      </c>
      <c r="H543" s="299" t="s">
        <v>1255</v>
      </c>
      <c r="I543" s="299" t="s">
        <v>1255</v>
      </c>
      <c r="J543" s="299" t="s">
        <v>1255</v>
      </c>
      <c r="K543" t="s">
        <v>1641</v>
      </c>
    </row>
    <row r="544" spans="1:11" x14ac:dyDescent="0.25">
      <c r="A544" s="295">
        <v>102271</v>
      </c>
      <c r="B544" s="295" t="s">
        <v>1040</v>
      </c>
      <c r="C544" s="297">
        <v>127770</v>
      </c>
      <c r="D544" s="298" t="str">
        <f t="shared" si="6"/>
        <v>на сайт</v>
      </c>
      <c r="E544" s="295" t="s">
        <v>1275</v>
      </c>
      <c r="F544" s="295" t="s">
        <v>1294</v>
      </c>
      <c r="G544" s="299">
        <v>0.15</v>
      </c>
      <c r="H544" s="299" t="s">
        <v>1255</v>
      </c>
      <c r="I544" s="299" t="s">
        <v>1255</v>
      </c>
      <c r="J544" s="299" t="s">
        <v>1255</v>
      </c>
      <c r="K544" t="s">
        <v>1642</v>
      </c>
    </row>
    <row r="545" spans="1:11" x14ac:dyDescent="0.25">
      <c r="A545" s="295">
        <v>101104</v>
      </c>
      <c r="B545" s="295" t="s">
        <v>1041</v>
      </c>
      <c r="C545" s="297">
        <v>183480</v>
      </c>
      <c r="D545" s="298" t="str">
        <f t="shared" si="6"/>
        <v>на сайт</v>
      </c>
      <c r="E545" s="295" t="s">
        <v>1275</v>
      </c>
      <c r="F545" s="295" t="s">
        <v>1294</v>
      </c>
      <c r="G545" s="299">
        <v>0.15</v>
      </c>
      <c r="H545" s="299" t="s">
        <v>1255</v>
      </c>
      <c r="I545" s="299" t="s">
        <v>1255</v>
      </c>
      <c r="J545" s="299" t="s">
        <v>1255</v>
      </c>
      <c r="K545" t="s">
        <v>1643</v>
      </c>
    </row>
    <row r="546" spans="1:11" x14ac:dyDescent="0.25">
      <c r="A546" s="295">
        <v>101166</v>
      </c>
      <c r="B546" s="295" t="s">
        <v>1042</v>
      </c>
      <c r="C546" s="297">
        <v>275590</v>
      </c>
      <c r="D546" s="298" t="str">
        <f t="shared" si="6"/>
        <v>на сайт</v>
      </c>
      <c r="E546" s="295" t="s">
        <v>1275</v>
      </c>
      <c r="F546" s="295" t="s">
        <v>1294</v>
      </c>
      <c r="G546" s="299">
        <v>0.15</v>
      </c>
      <c r="H546" s="299" t="s">
        <v>1255</v>
      </c>
      <c r="I546" s="299" t="s">
        <v>1255</v>
      </c>
      <c r="J546" s="299" t="s">
        <v>1255</v>
      </c>
      <c r="K546" t="s">
        <v>1644</v>
      </c>
    </row>
    <row r="547" spans="1:11" x14ac:dyDescent="0.25">
      <c r="A547" s="295">
        <v>101029</v>
      </c>
      <c r="B547" s="295" t="s">
        <v>1043</v>
      </c>
      <c r="C547" s="297">
        <v>146960</v>
      </c>
      <c r="D547" s="298" t="str">
        <f t="shared" si="6"/>
        <v>на сайт</v>
      </c>
      <c r="E547" s="295" t="s">
        <v>1275</v>
      </c>
      <c r="F547" s="295" t="s">
        <v>1294</v>
      </c>
      <c r="G547" s="299">
        <v>0.15</v>
      </c>
      <c r="H547" s="299" t="s">
        <v>1255</v>
      </c>
      <c r="I547" s="299" t="s">
        <v>1255</v>
      </c>
      <c r="J547" s="299" t="s">
        <v>1255</v>
      </c>
      <c r="K547" t="s">
        <v>1645</v>
      </c>
    </row>
    <row r="548" spans="1:11" x14ac:dyDescent="0.25">
      <c r="A548" s="295">
        <v>102272</v>
      </c>
      <c r="B548" s="295" t="s">
        <v>1044</v>
      </c>
      <c r="C548" s="297">
        <v>160990</v>
      </c>
      <c r="D548" s="298" t="str">
        <f t="shared" si="6"/>
        <v>на сайт</v>
      </c>
      <c r="E548" s="295" t="s">
        <v>1275</v>
      </c>
      <c r="F548" s="295" t="s">
        <v>1294</v>
      </c>
      <c r="G548" s="299">
        <v>0.15</v>
      </c>
      <c r="H548" s="299" t="s">
        <v>1255</v>
      </c>
      <c r="I548" s="299" t="s">
        <v>1255</v>
      </c>
      <c r="J548" s="299" t="s">
        <v>1255</v>
      </c>
      <c r="K548" t="s">
        <v>1646</v>
      </c>
    </row>
    <row r="549" spans="1:11" x14ac:dyDescent="0.25">
      <c r="A549" s="295">
        <v>100953</v>
      </c>
      <c r="B549" s="295" t="s">
        <v>1045</v>
      </c>
      <c r="C549" s="297">
        <v>232010</v>
      </c>
      <c r="D549" s="298" t="str">
        <f t="shared" si="6"/>
        <v>на сайт</v>
      </c>
      <c r="E549" s="295" t="s">
        <v>1275</v>
      </c>
      <c r="F549" s="295" t="s">
        <v>1294</v>
      </c>
      <c r="G549" s="299">
        <v>0.15</v>
      </c>
      <c r="H549" s="299" t="s">
        <v>1255</v>
      </c>
      <c r="I549" s="299" t="s">
        <v>1255</v>
      </c>
      <c r="J549" s="299" t="s">
        <v>1255</v>
      </c>
      <c r="K549" t="s">
        <v>1647</v>
      </c>
    </row>
    <row r="550" spans="1:11" x14ac:dyDescent="0.25">
      <c r="A550" s="295">
        <v>101031</v>
      </c>
      <c r="B550" s="295" t="s">
        <v>1046</v>
      </c>
      <c r="C550" s="297">
        <v>353810</v>
      </c>
      <c r="D550" s="298" t="str">
        <f t="shared" si="6"/>
        <v>на сайт</v>
      </c>
      <c r="E550" s="295" t="s">
        <v>1275</v>
      </c>
      <c r="F550" s="295" t="s">
        <v>1294</v>
      </c>
      <c r="G550" s="299">
        <v>0.15</v>
      </c>
      <c r="H550" s="299" t="s">
        <v>1255</v>
      </c>
      <c r="I550" s="299" t="s">
        <v>1255</v>
      </c>
      <c r="J550" s="299" t="s">
        <v>1255</v>
      </c>
      <c r="K550" t="s">
        <v>1648</v>
      </c>
    </row>
    <row r="551" spans="1:11" x14ac:dyDescent="0.25">
      <c r="A551" s="295">
        <v>102408</v>
      </c>
      <c r="B551" s="295" t="s">
        <v>1047</v>
      </c>
      <c r="C551" s="297">
        <v>313230</v>
      </c>
      <c r="D551" s="298" t="str">
        <f t="shared" si="6"/>
        <v>на сайт</v>
      </c>
      <c r="E551" s="295" t="s">
        <v>1275</v>
      </c>
      <c r="F551" s="295" t="s">
        <v>1294</v>
      </c>
      <c r="G551" s="299">
        <v>0.15</v>
      </c>
      <c r="H551" s="299" t="s">
        <v>1255</v>
      </c>
      <c r="I551" s="299" t="s">
        <v>1255</v>
      </c>
      <c r="J551" s="299" t="s">
        <v>1255</v>
      </c>
      <c r="K551" t="s">
        <v>1649</v>
      </c>
    </row>
    <row r="552" spans="1:11" x14ac:dyDescent="0.25">
      <c r="A552" s="295">
        <v>102192</v>
      </c>
      <c r="B552" s="295" t="s">
        <v>1048</v>
      </c>
      <c r="C552" s="297">
        <v>194740</v>
      </c>
      <c r="D552" s="298" t="str">
        <f t="shared" si="6"/>
        <v>на сайт</v>
      </c>
      <c r="E552" s="295" t="s">
        <v>1275</v>
      </c>
      <c r="F552" s="295" t="s">
        <v>1294</v>
      </c>
      <c r="G552" s="299">
        <v>0.15</v>
      </c>
      <c r="H552" s="299" t="s">
        <v>1255</v>
      </c>
      <c r="I552" s="299" t="s">
        <v>1255</v>
      </c>
      <c r="J552" s="299" t="s">
        <v>1255</v>
      </c>
      <c r="K552" t="s">
        <v>1650</v>
      </c>
    </row>
    <row r="553" spans="1:11" x14ac:dyDescent="0.25">
      <c r="A553" s="295">
        <v>102273</v>
      </c>
      <c r="B553" s="295" t="s">
        <v>1049</v>
      </c>
      <c r="C553" s="297">
        <v>213320</v>
      </c>
      <c r="D553" s="298" t="str">
        <f t="shared" si="6"/>
        <v>на сайт</v>
      </c>
      <c r="E553" s="295" t="s">
        <v>1275</v>
      </c>
      <c r="F553" s="295" t="s">
        <v>1294</v>
      </c>
      <c r="G553" s="299">
        <v>0.15</v>
      </c>
      <c r="H553" s="299" t="s">
        <v>1255</v>
      </c>
      <c r="I553" s="299" t="s">
        <v>1255</v>
      </c>
      <c r="J553" s="299" t="s">
        <v>1255</v>
      </c>
      <c r="K553" t="s">
        <v>1651</v>
      </c>
    </row>
    <row r="554" spans="1:11" x14ac:dyDescent="0.25">
      <c r="A554" s="295">
        <v>102193</v>
      </c>
      <c r="B554" s="295" t="s">
        <v>1050</v>
      </c>
      <c r="C554" s="297">
        <v>307480</v>
      </c>
      <c r="D554" s="298" t="str">
        <f t="shared" si="6"/>
        <v>на сайт</v>
      </c>
      <c r="E554" s="295" t="s">
        <v>1275</v>
      </c>
      <c r="F554" s="295" t="s">
        <v>1294</v>
      </c>
      <c r="G554" s="299">
        <v>0.15</v>
      </c>
      <c r="H554" s="299" t="s">
        <v>1255</v>
      </c>
      <c r="I554" s="299" t="s">
        <v>1255</v>
      </c>
      <c r="J554" s="299" t="s">
        <v>1255</v>
      </c>
      <c r="K554" t="s">
        <v>1652</v>
      </c>
    </row>
    <row r="555" spans="1:11" x14ac:dyDescent="0.25">
      <c r="A555" s="295">
        <v>102194</v>
      </c>
      <c r="B555" s="295" t="s">
        <v>1051</v>
      </c>
      <c r="C555" s="297">
        <v>468750</v>
      </c>
      <c r="D555" s="298" t="str">
        <f t="shared" si="6"/>
        <v>на сайт</v>
      </c>
      <c r="E555" s="295" t="s">
        <v>1275</v>
      </c>
      <c r="F555" s="295" t="s">
        <v>1294</v>
      </c>
      <c r="G555" s="299">
        <v>0.15</v>
      </c>
      <c r="H555" s="299" t="s">
        <v>1255</v>
      </c>
      <c r="I555" s="299" t="s">
        <v>1255</v>
      </c>
      <c r="J555" s="299" t="s">
        <v>1255</v>
      </c>
      <c r="K555" t="s">
        <v>1653</v>
      </c>
    </row>
    <row r="556" spans="1:11" x14ac:dyDescent="0.25">
      <c r="A556" s="295">
        <v>102409</v>
      </c>
      <c r="B556" s="295" t="s">
        <v>1052</v>
      </c>
      <c r="C556" s="297">
        <v>415070</v>
      </c>
      <c r="D556" s="298" t="str">
        <f t="shared" si="6"/>
        <v>на сайт</v>
      </c>
      <c r="E556" s="295" t="s">
        <v>1275</v>
      </c>
      <c r="F556" s="295" t="s">
        <v>1294</v>
      </c>
      <c r="G556" s="299">
        <v>0.15</v>
      </c>
      <c r="H556" s="299" t="s">
        <v>1255</v>
      </c>
      <c r="I556" s="299" t="s">
        <v>1255</v>
      </c>
      <c r="J556" s="299" t="s">
        <v>1255</v>
      </c>
      <c r="K556" t="s">
        <v>1654</v>
      </c>
    </row>
    <row r="557" spans="1:11" x14ac:dyDescent="0.25">
      <c r="A557" s="295">
        <v>101167</v>
      </c>
      <c r="B557" s="295" t="s">
        <v>1053</v>
      </c>
      <c r="C557" s="297">
        <v>112640</v>
      </c>
      <c r="D557" s="298" t="str">
        <f t="shared" si="6"/>
        <v>на сайт</v>
      </c>
      <c r="E557" s="295" t="s">
        <v>1275</v>
      </c>
      <c r="F557" s="295" t="s">
        <v>1294</v>
      </c>
      <c r="G557" s="299">
        <v>0.15</v>
      </c>
      <c r="H557" s="299" t="s">
        <v>1255</v>
      </c>
      <c r="I557" s="299" t="s">
        <v>1255</v>
      </c>
      <c r="J557" s="299" t="s">
        <v>1255</v>
      </c>
      <c r="K557" t="s">
        <v>1655</v>
      </c>
    </row>
    <row r="558" spans="1:11" x14ac:dyDescent="0.25">
      <c r="A558" s="295">
        <v>102277</v>
      </c>
      <c r="B558" s="295" t="s">
        <v>1054</v>
      </c>
      <c r="C558" s="297">
        <v>123910</v>
      </c>
      <c r="D558" s="298" t="str">
        <f t="shared" si="6"/>
        <v>на сайт</v>
      </c>
      <c r="E558" s="295" t="s">
        <v>1275</v>
      </c>
      <c r="F558" s="295" t="s">
        <v>1294</v>
      </c>
      <c r="G558" s="299">
        <v>0.15</v>
      </c>
      <c r="H558" s="299" t="s">
        <v>1255</v>
      </c>
      <c r="I558" s="299" t="s">
        <v>1255</v>
      </c>
      <c r="J558" s="299" t="s">
        <v>1255</v>
      </c>
      <c r="K558" t="s">
        <v>1656</v>
      </c>
    </row>
    <row r="559" spans="1:11" x14ac:dyDescent="0.25">
      <c r="A559" s="295">
        <v>101105</v>
      </c>
      <c r="B559" s="295" t="s">
        <v>1055</v>
      </c>
      <c r="C559" s="297">
        <v>178000</v>
      </c>
      <c r="D559" s="298" t="str">
        <f t="shared" si="6"/>
        <v>на сайт</v>
      </c>
      <c r="E559" s="295" t="s">
        <v>1275</v>
      </c>
      <c r="F559" s="295" t="s">
        <v>1294</v>
      </c>
      <c r="G559" s="299">
        <v>0.15</v>
      </c>
      <c r="H559" s="299" t="s">
        <v>1255</v>
      </c>
      <c r="I559" s="299" t="s">
        <v>1255</v>
      </c>
      <c r="J559" s="299" t="s">
        <v>1255</v>
      </c>
      <c r="K559" t="s">
        <v>1657</v>
      </c>
    </row>
    <row r="560" spans="1:11" x14ac:dyDescent="0.25">
      <c r="A560" s="295">
        <v>101169</v>
      </c>
      <c r="B560" s="295" t="s">
        <v>1056</v>
      </c>
      <c r="C560" s="297">
        <v>267350</v>
      </c>
      <c r="D560" s="298" t="str">
        <f t="shared" si="6"/>
        <v>на сайт</v>
      </c>
      <c r="E560" s="295" t="s">
        <v>1275</v>
      </c>
      <c r="F560" s="295" t="s">
        <v>1294</v>
      </c>
      <c r="G560" s="299">
        <v>0.15</v>
      </c>
      <c r="H560" s="299" t="s">
        <v>1255</v>
      </c>
      <c r="I560" s="299" t="s">
        <v>1255</v>
      </c>
      <c r="J560" s="299" t="s">
        <v>1255</v>
      </c>
      <c r="K560" t="s">
        <v>1658</v>
      </c>
    </row>
    <row r="561" spans="1:11" x14ac:dyDescent="0.25">
      <c r="A561" s="295">
        <v>100952</v>
      </c>
      <c r="B561" s="295" t="s">
        <v>1057</v>
      </c>
      <c r="C561" s="297">
        <v>142580</v>
      </c>
      <c r="D561" s="298" t="str">
        <f t="shared" si="6"/>
        <v>на сайт</v>
      </c>
      <c r="E561" s="295" t="s">
        <v>1275</v>
      </c>
      <c r="F561" s="295" t="s">
        <v>1294</v>
      </c>
      <c r="G561" s="299">
        <v>0.15</v>
      </c>
      <c r="H561" s="299" t="s">
        <v>1255</v>
      </c>
      <c r="I561" s="299" t="s">
        <v>1255</v>
      </c>
      <c r="J561" s="299" t="s">
        <v>1255</v>
      </c>
      <c r="K561" t="s">
        <v>1659</v>
      </c>
    </row>
    <row r="562" spans="1:11" x14ac:dyDescent="0.25">
      <c r="A562" s="295">
        <v>102278</v>
      </c>
      <c r="B562" s="295" t="s">
        <v>1058</v>
      </c>
      <c r="C562" s="297">
        <v>156230</v>
      </c>
      <c r="D562" s="298" t="str">
        <f t="shared" si="6"/>
        <v>на сайт</v>
      </c>
      <c r="E562" s="295" t="s">
        <v>1275</v>
      </c>
      <c r="F562" s="295" t="s">
        <v>1294</v>
      </c>
      <c r="G562" s="299">
        <v>0.15</v>
      </c>
      <c r="H562" s="299" t="s">
        <v>1255</v>
      </c>
      <c r="I562" s="299" t="s">
        <v>1255</v>
      </c>
      <c r="J562" s="299" t="s">
        <v>1255</v>
      </c>
      <c r="K562" t="s">
        <v>1660</v>
      </c>
    </row>
    <row r="563" spans="1:11" x14ac:dyDescent="0.25">
      <c r="A563" s="295">
        <v>101026</v>
      </c>
      <c r="B563" s="295" t="s">
        <v>1059</v>
      </c>
      <c r="C563" s="297">
        <v>225060</v>
      </c>
      <c r="D563" s="298" t="str">
        <f t="shared" si="6"/>
        <v>на сайт</v>
      </c>
      <c r="E563" s="295" t="s">
        <v>1275</v>
      </c>
      <c r="F563" s="295" t="s">
        <v>1294</v>
      </c>
      <c r="G563" s="299">
        <v>0.15</v>
      </c>
      <c r="H563" s="299" t="s">
        <v>1255</v>
      </c>
      <c r="I563" s="299" t="s">
        <v>1255</v>
      </c>
      <c r="J563" s="299" t="s">
        <v>1255</v>
      </c>
      <c r="K563" t="s">
        <v>1661</v>
      </c>
    </row>
    <row r="564" spans="1:11" x14ac:dyDescent="0.25">
      <c r="A564" s="295">
        <v>101028</v>
      </c>
      <c r="B564" s="295" t="s">
        <v>1060</v>
      </c>
      <c r="C564" s="297">
        <v>343150</v>
      </c>
      <c r="D564" s="298" t="str">
        <f t="shared" si="6"/>
        <v>на сайт</v>
      </c>
      <c r="E564" s="295" t="s">
        <v>1275</v>
      </c>
      <c r="F564" s="295" t="s">
        <v>1294</v>
      </c>
      <c r="G564" s="299">
        <v>0.15</v>
      </c>
      <c r="H564" s="299" t="s">
        <v>1255</v>
      </c>
      <c r="I564" s="299" t="s">
        <v>1255</v>
      </c>
      <c r="J564" s="299" t="s">
        <v>1255</v>
      </c>
      <c r="K564" t="s">
        <v>1662</v>
      </c>
    </row>
    <row r="565" spans="1:11" x14ac:dyDescent="0.25">
      <c r="A565" s="295">
        <v>102410</v>
      </c>
      <c r="B565" s="295" t="s">
        <v>1061</v>
      </c>
      <c r="C565" s="297">
        <v>303820</v>
      </c>
      <c r="D565" s="298" t="str">
        <f t="shared" si="6"/>
        <v>на сайт</v>
      </c>
      <c r="E565" s="295" t="s">
        <v>1275</v>
      </c>
      <c r="F565" s="295" t="s">
        <v>1294</v>
      </c>
      <c r="G565" s="299">
        <v>0.15</v>
      </c>
      <c r="H565" s="299" t="s">
        <v>1255</v>
      </c>
      <c r="I565" s="299" t="s">
        <v>1255</v>
      </c>
      <c r="J565" s="299" t="s">
        <v>1255</v>
      </c>
      <c r="K565" t="s">
        <v>1663</v>
      </c>
    </row>
    <row r="566" spans="1:11" x14ac:dyDescent="0.25">
      <c r="A566" s="295">
        <v>102186</v>
      </c>
      <c r="B566" s="295" t="s">
        <v>1062</v>
      </c>
      <c r="C566" s="297">
        <v>188920</v>
      </c>
      <c r="D566" s="298" t="str">
        <f t="shared" si="6"/>
        <v>на сайт</v>
      </c>
      <c r="E566" s="295" t="s">
        <v>1275</v>
      </c>
      <c r="F566" s="295" t="s">
        <v>1294</v>
      </c>
      <c r="G566" s="299">
        <v>0.15</v>
      </c>
      <c r="H566" s="299" t="s">
        <v>1255</v>
      </c>
      <c r="I566" s="299" t="s">
        <v>1255</v>
      </c>
      <c r="J566" s="299" t="s">
        <v>1255</v>
      </c>
      <c r="K566" t="s">
        <v>1664</v>
      </c>
    </row>
    <row r="567" spans="1:11" x14ac:dyDescent="0.25">
      <c r="A567" s="295">
        <v>102279</v>
      </c>
      <c r="B567" s="295" t="s">
        <v>1063</v>
      </c>
      <c r="C567" s="297">
        <v>206980</v>
      </c>
      <c r="D567" s="298" t="str">
        <f t="shared" si="6"/>
        <v>на сайт</v>
      </c>
      <c r="E567" s="295" t="s">
        <v>1275</v>
      </c>
      <c r="F567" s="295" t="s">
        <v>1294</v>
      </c>
      <c r="G567" s="299">
        <v>0.15</v>
      </c>
      <c r="H567" s="299" t="s">
        <v>1255</v>
      </c>
      <c r="I567" s="299" t="s">
        <v>1255</v>
      </c>
      <c r="J567" s="299" t="s">
        <v>1255</v>
      </c>
      <c r="K567" t="s">
        <v>1665</v>
      </c>
    </row>
    <row r="568" spans="1:11" x14ac:dyDescent="0.25">
      <c r="A568" s="295">
        <v>102187</v>
      </c>
      <c r="B568" s="295" t="s">
        <v>1064</v>
      </c>
      <c r="C568" s="297">
        <v>298240</v>
      </c>
      <c r="D568" s="298" t="str">
        <f t="shared" si="6"/>
        <v>на сайт</v>
      </c>
      <c r="E568" s="295" t="s">
        <v>1275</v>
      </c>
      <c r="F568" s="295" t="s">
        <v>1294</v>
      </c>
      <c r="G568" s="299">
        <v>0.15</v>
      </c>
      <c r="H568" s="299" t="s">
        <v>1255</v>
      </c>
      <c r="I568" s="299" t="s">
        <v>1255</v>
      </c>
      <c r="J568" s="299" t="s">
        <v>1255</v>
      </c>
      <c r="K568" t="s">
        <v>1666</v>
      </c>
    </row>
    <row r="569" spans="1:11" x14ac:dyDescent="0.25">
      <c r="A569" s="295">
        <v>102188</v>
      </c>
      <c r="B569" s="295" t="s">
        <v>1065</v>
      </c>
      <c r="C569" s="297">
        <v>454720</v>
      </c>
      <c r="D569" s="298" t="str">
        <f t="shared" si="6"/>
        <v>на сайт</v>
      </c>
      <c r="E569" s="295" t="s">
        <v>1275</v>
      </c>
      <c r="F569" s="295" t="s">
        <v>1294</v>
      </c>
      <c r="G569" s="299">
        <v>0.15</v>
      </c>
      <c r="H569" s="299" t="s">
        <v>1255</v>
      </c>
      <c r="I569" s="299" t="s">
        <v>1255</v>
      </c>
      <c r="J569" s="299" t="s">
        <v>1255</v>
      </c>
      <c r="K569" t="s">
        <v>1667</v>
      </c>
    </row>
    <row r="570" spans="1:11" x14ac:dyDescent="0.25">
      <c r="A570" s="295">
        <v>102411</v>
      </c>
      <c r="B570" s="295" t="s">
        <v>1066</v>
      </c>
      <c r="C570" s="297">
        <v>402620</v>
      </c>
      <c r="D570" s="298" t="str">
        <f t="shared" si="6"/>
        <v>на сайт</v>
      </c>
      <c r="E570" s="295" t="s">
        <v>1275</v>
      </c>
      <c r="F570" s="295" t="s">
        <v>1294</v>
      </c>
      <c r="G570" s="299">
        <v>0.15</v>
      </c>
      <c r="H570" s="299" t="s">
        <v>1255</v>
      </c>
      <c r="I570" s="299" t="s">
        <v>1255</v>
      </c>
      <c r="J570" s="299" t="s">
        <v>1255</v>
      </c>
      <c r="K570" t="s">
        <v>1668</v>
      </c>
    </row>
    <row r="571" spans="1:11" x14ac:dyDescent="0.25">
      <c r="A571" s="295">
        <v>101173</v>
      </c>
      <c r="B571" s="295" t="s">
        <v>1067</v>
      </c>
      <c r="C571" s="297">
        <v>136690</v>
      </c>
      <c r="D571" s="298" t="str">
        <f t="shared" si="6"/>
        <v>на сайт</v>
      </c>
      <c r="E571" s="295" t="s">
        <v>1275</v>
      </c>
      <c r="F571" s="295" t="s">
        <v>1294</v>
      </c>
      <c r="G571" s="299">
        <v>0.15</v>
      </c>
      <c r="H571" s="299" t="s">
        <v>1255</v>
      </c>
      <c r="I571" s="299" t="s">
        <v>1255</v>
      </c>
      <c r="J571" s="299" t="s">
        <v>1255</v>
      </c>
      <c r="K571" t="s">
        <v>1669</v>
      </c>
    </row>
    <row r="572" spans="1:11" x14ac:dyDescent="0.25">
      <c r="A572" s="295">
        <v>102274</v>
      </c>
      <c r="B572" s="295" t="s">
        <v>1068</v>
      </c>
      <c r="C572" s="297">
        <v>149810</v>
      </c>
      <c r="D572" s="298" t="str">
        <f t="shared" si="6"/>
        <v>на сайт</v>
      </c>
      <c r="E572" s="295" t="s">
        <v>1275</v>
      </c>
      <c r="F572" s="295" t="s">
        <v>1294</v>
      </c>
      <c r="G572" s="299">
        <v>0.15</v>
      </c>
      <c r="H572" s="299" t="s">
        <v>1255</v>
      </c>
      <c r="I572" s="299" t="s">
        <v>1255</v>
      </c>
      <c r="J572" s="299" t="s">
        <v>1255</v>
      </c>
      <c r="K572" t="s">
        <v>1670</v>
      </c>
    </row>
    <row r="573" spans="1:11" x14ac:dyDescent="0.25">
      <c r="A573" s="295">
        <v>101174</v>
      </c>
      <c r="B573" s="295" t="s">
        <v>1069</v>
      </c>
      <c r="C573" s="297">
        <v>216070</v>
      </c>
      <c r="D573" s="298" t="str">
        <f t="shared" si="6"/>
        <v>на сайт</v>
      </c>
      <c r="E573" s="295" t="s">
        <v>1275</v>
      </c>
      <c r="F573" s="295" t="s">
        <v>1294</v>
      </c>
      <c r="G573" s="299">
        <v>0.15</v>
      </c>
      <c r="H573" s="299" t="s">
        <v>1255</v>
      </c>
      <c r="I573" s="299" t="s">
        <v>1255</v>
      </c>
      <c r="J573" s="299" t="s">
        <v>1255</v>
      </c>
      <c r="K573" t="s">
        <v>1671</v>
      </c>
    </row>
    <row r="574" spans="1:11" x14ac:dyDescent="0.25">
      <c r="A574" s="295">
        <v>101176</v>
      </c>
      <c r="B574" s="295" t="s">
        <v>1070</v>
      </c>
      <c r="C574" s="297">
        <v>324500</v>
      </c>
      <c r="D574" s="298" t="str">
        <f t="shared" si="6"/>
        <v>на сайт</v>
      </c>
      <c r="E574" s="295" t="s">
        <v>1275</v>
      </c>
      <c r="F574" s="295" t="s">
        <v>1294</v>
      </c>
      <c r="G574" s="299">
        <v>0.15</v>
      </c>
      <c r="H574" s="299" t="s">
        <v>1255</v>
      </c>
      <c r="I574" s="299" t="s">
        <v>1255</v>
      </c>
      <c r="J574" s="299" t="s">
        <v>1255</v>
      </c>
      <c r="K574" t="s">
        <v>1672</v>
      </c>
    </row>
    <row r="575" spans="1:11" x14ac:dyDescent="0.25">
      <c r="A575" s="295">
        <v>101177</v>
      </c>
      <c r="B575" s="295" t="s">
        <v>1071</v>
      </c>
      <c r="C575" s="297">
        <v>173070</v>
      </c>
      <c r="D575" s="298" t="str">
        <f t="shared" si="6"/>
        <v>на сайт</v>
      </c>
      <c r="E575" s="295" t="s">
        <v>1275</v>
      </c>
      <c r="F575" s="295" t="s">
        <v>1294</v>
      </c>
      <c r="G575" s="299">
        <v>0.15</v>
      </c>
      <c r="H575" s="299" t="s">
        <v>1255</v>
      </c>
      <c r="I575" s="299" t="s">
        <v>1255</v>
      </c>
      <c r="J575" s="299" t="s">
        <v>1255</v>
      </c>
      <c r="K575" t="s">
        <v>1673</v>
      </c>
    </row>
    <row r="576" spans="1:11" x14ac:dyDescent="0.25">
      <c r="A576" s="295">
        <v>102275</v>
      </c>
      <c r="B576" s="295" t="s">
        <v>1072</v>
      </c>
      <c r="C576" s="297">
        <v>189560</v>
      </c>
      <c r="D576" s="298" t="str">
        <f t="shared" si="6"/>
        <v>на сайт</v>
      </c>
      <c r="E576" s="295" t="s">
        <v>1275</v>
      </c>
      <c r="F576" s="295" t="s">
        <v>1294</v>
      </c>
      <c r="G576" s="299">
        <v>0.15</v>
      </c>
      <c r="H576" s="299" t="s">
        <v>1255</v>
      </c>
      <c r="I576" s="299" t="s">
        <v>1255</v>
      </c>
      <c r="J576" s="299" t="s">
        <v>1255</v>
      </c>
      <c r="K576" t="s">
        <v>1674</v>
      </c>
    </row>
    <row r="577" spans="1:11" x14ac:dyDescent="0.25">
      <c r="A577" s="295">
        <v>101178</v>
      </c>
      <c r="B577" s="295" t="s">
        <v>1073</v>
      </c>
      <c r="C577" s="297">
        <v>273220</v>
      </c>
      <c r="D577" s="298" t="str">
        <f t="shared" si="6"/>
        <v>на сайт</v>
      </c>
      <c r="E577" s="295" t="s">
        <v>1275</v>
      </c>
      <c r="F577" s="295" t="s">
        <v>1294</v>
      </c>
      <c r="G577" s="299">
        <v>0.15</v>
      </c>
      <c r="H577" s="299" t="s">
        <v>1255</v>
      </c>
      <c r="I577" s="299" t="s">
        <v>1255</v>
      </c>
      <c r="J577" s="299" t="s">
        <v>1255</v>
      </c>
      <c r="K577" t="s">
        <v>1675</v>
      </c>
    </row>
    <row r="578" spans="1:11" x14ac:dyDescent="0.25">
      <c r="A578" s="295">
        <v>101180</v>
      </c>
      <c r="B578" s="295" t="s">
        <v>1074</v>
      </c>
      <c r="C578" s="297">
        <v>416570</v>
      </c>
      <c r="D578" s="298" t="str">
        <f t="shared" si="6"/>
        <v>на сайт</v>
      </c>
      <c r="E578" s="295" t="s">
        <v>1275</v>
      </c>
      <c r="F578" s="295" t="s">
        <v>1294</v>
      </c>
      <c r="G578" s="299">
        <v>0.15</v>
      </c>
      <c r="H578" s="299" t="s">
        <v>1255</v>
      </c>
      <c r="I578" s="299" t="s">
        <v>1255</v>
      </c>
      <c r="J578" s="299" t="s">
        <v>1255</v>
      </c>
      <c r="K578" t="s">
        <v>1676</v>
      </c>
    </row>
    <row r="579" spans="1:11" x14ac:dyDescent="0.25">
      <c r="A579" s="295">
        <v>109543</v>
      </c>
      <c r="B579" s="295" t="s">
        <v>1075</v>
      </c>
      <c r="C579" s="297">
        <v>368790</v>
      </c>
      <c r="D579" s="298" t="str">
        <f t="shared" si="6"/>
        <v>на сайт</v>
      </c>
      <c r="E579" s="295" t="s">
        <v>1275</v>
      </c>
      <c r="F579" s="295" t="s">
        <v>1294</v>
      </c>
      <c r="G579" s="299">
        <v>0.15</v>
      </c>
      <c r="H579" s="299" t="s">
        <v>1255</v>
      </c>
      <c r="I579" s="299" t="s">
        <v>1255</v>
      </c>
      <c r="J579" s="299" t="s">
        <v>1255</v>
      </c>
      <c r="K579" t="s">
        <v>1677</v>
      </c>
    </row>
    <row r="580" spans="1:11" x14ac:dyDescent="0.25">
      <c r="A580" s="295">
        <v>102189</v>
      </c>
      <c r="B580" s="295" t="s">
        <v>1076</v>
      </c>
      <c r="C580" s="297">
        <v>229300</v>
      </c>
      <c r="D580" s="298" t="str">
        <f t="shared" si="6"/>
        <v>на сайт</v>
      </c>
      <c r="E580" s="295" t="s">
        <v>1275</v>
      </c>
      <c r="F580" s="295" t="s">
        <v>1294</v>
      </c>
      <c r="G580" s="299">
        <v>0.15</v>
      </c>
      <c r="H580" s="299" t="s">
        <v>1255</v>
      </c>
      <c r="I580" s="299" t="s">
        <v>1255</v>
      </c>
      <c r="J580" s="299" t="s">
        <v>1255</v>
      </c>
      <c r="K580" t="s">
        <v>1678</v>
      </c>
    </row>
    <row r="581" spans="1:11" x14ac:dyDescent="0.25">
      <c r="A581" s="295">
        <v>102276</v>
      </c>
      <c r="B581" s="295" t="s">
        <v>1077</v>
      </c>
      <c r="C581" s="297">
        <v>251150</v>
      </c>
      <c r="D581" s="298" t="str">
        <f t="shared" si="6"/>
        <v>на сайт</v>
      </c>
      <c r="E581" s="295" t="s">
        <v>1275</v>
      </c>
      <c r="F581" s="295" t="s">
        <v>1294</v>
      </c>
      <c r="G581" s="299">
        <v>0.15</v>
      </c>
      <c r="H581" s="299" t="s">
        <v>1255</v>
      </c>
      <c r="I581" s="299" t="s">
        <v>1255</v>
      </c>
      <c r="J581" s="299" t="s">
        <v>1255</v>
      </c>
      <c r="K581" t="s">
        <v>1679</v>
      </c>
    </row>
    <row r="582" spans="1:11" x14ac:dyDescent="0.25">
      <c r="A582" s="295">
        <v>102190</v>
      </c>
      <c r="B582" s="295" t="s">
        <v>1078</v>
      </c>
      <c r="C582" s="297">
        <v>362010</v>
      </c>
      <c r="D582" s="298" t="str">
        <f t="shared" si="6"/>
        <v>на сайт</v>
      </c>
      <c r="E582" s="295" t="s">
        <v>1275</v>
      </c>
      <c r="F582" s="295" t="s">
        <v>1294</v>
      </c>
      <c r="G582" s="299">
        <v>0.15</v>
      </c>
      <c r="H582" s="299" t="s">
        <v>1255</v>
      </c>
      <c r="I582" s="299" t="s">
        <v>1255</v>
      </c>
      <c r="J582" s="299" t="s">
        <v>1255</v>
      </c>
      <c r="K582" t="s">
        <v>1680</v>
      </c>
    </row>
    <row r="583" spans="1:11" x14ac:dyDescent="0.25">
      <c r="A583" s="295">
        <v>102191</v>
      </c>
      <c r="B583" s="295" t="s">
        <v>1079</v>
      </c>
      <c r="C583" s="297">
        <v>552010</v>
      </c>
      <c r="D583" s="298" t="str">
        <f t="shared" si="6"/>
        <v>на сайт</v>
      </c>
      <c r="E583" s="295" t="s">
        <v>1275</v>
      </c>
      <c r="F583" s="295" t="s">
        <v>1294</v>
      </c>
      <c r="G583" s="299">
        <v>0.15</v>
      </c>
      <c r="H583" s="299" t="s">
        <v>1255</v>
      </c>
      <c r="I583" s="299" t="s">
        <v>1255</v>
      </c>
      <c r="J583" s="299" t="s">
        <v>1255</v>
      </c>
      <c r="K583" t="s">
        <v>1681</v>
      </c>
    </row>
    <row r="584" spans="1:11" x14ac:dyDescent="0.25">
      <c r="A584" s="295">
        <v>109544</v>
      </c>
      <c r="B584" s="295" t="s">
        <v>1080</v>
      </c>
      <c r="C584" s="297">
        <v>488690</v>
      </c>
      <c r="D584" s="298" t="str">
        <f t="shared" ref="D584:D647" si="7">HYPERLINK(K584,"на сайт")</f>
        <v>на сайт</v>
      </c>
      <c r="E584" s="295" t="s">
        <v>1275</v>
      </c>
      <c r="F584" s="295" t="s">
        <v>1294</v>
      </c>
      <c r="G584" s="299">
        <v>0.15</v>
      </c>
      <c r="H584" s="299" t="s">
        <v>1255</v>
      </c>
      <c r="I584" s="299" t="s">
        <v>1255</v>
      </c>
      <c r="J584" s="299" t="s">
        <v>1255</v>
      </c>
      <c r="K584" t="s">
        <v>1682</v>
      </c>
    </row>
    <row r="585" spans="1:11" x14ac:dyDescent="0.25">
      <c r="A585" s="295">
        <v>101170</v>
      </c>
      <c r="B585" s="295" t="s">
        <v>1081</v>
      </c>
      <c r="C585" s="297">
        <v>150390</v>
      </c>
      <c r="D585" s="298" t="str">
        <f t="shared" si="7"/>
        <v>на сайт</v>
      </c>
      <c r="E585" s="295" t="s">
        <v>1275</v>
      </c>
      <c r="F585" s="295" t="s">
        <v>1294</v>
      </c>
      <c r="G585" s="299">
        <v>0.15</v>
      </c>
      <c r="H585" s="299" t="s">
        <v>1255</v>
      </c>
      <c r="I585" s="299" t="s">
        <v>1255</v>
      </c>
      <c r="J585" s="299" t="s">
        <v>1255</v>
      </c>
      <c r="K585" t="s">
        <v>1683</v>
      </c>
    </row>
    <row r="586" spans="1:11" x14ac:dyDescent="0.25">
      <c r="A586" s="295">
        <v>102280</v>
      </c>
      <c r="B586" s="295" t="s">
        <v>1082</v>
      </c>
      <c r="C586" s="297">
        <v>169680</v>
      </c>
      <c r="D586" s="298" t="str">
        <f t="shared" si="7"/>
        <v>на сайт</v>
      </c>
      <c r="E586" s="295" t="s">
        <v>1275</v>
      </c>
      <c r="F586" s="295" t="s">
        <v>1294</v>
      </c>
      <c r="G586" s="299">
        <v>0.15</v>
      </c>
      <c r="H586" s="299" t="s">
        <v>1255</v>
      </c>
      <c r="I586" s="299" t="s">
        <v>1255</v>
      </c>
      <c r="J586" s="299" t="s">
        <v>1255</v>
      </c>
      <c r="K586" t="s">
        <v>1684</v>
      </c>
    </row>
    <row r="587" spans="1:11" x14ac:dyDescent="0.25">
      <c r="A587" s="295">
        <v>101106</v>
      </c>
      <c r="B587" s="295" t="s">
        <v>1083</v>
      </c>
      <c r="C587" s="297">
        <v>237620</v>
      </c>
      <c r="D587" s="298" t="str">
        <f t="shared" si="7"/>
        <v>на сайт</v>
      </c>
      <c r="E587" s="295" t="s">
        <v>1275</v>
      </c>
      <c r="F587" s="295" t="s">
        <v>1294</v>
      </c>
      <c r="G587" s="299">
        <v>0.15</v>
      </c>
      <c r="H587" s="299" t="s">
        <v>1255</v>
      </c>
      <c r="I587" s="299" t="s">
        <v>1255</v>
      </c>
      <c r="J587" s="299" t="s">
        <v>1255</v>
      </c>
      <c r="K587" t="s">
        <v>1685</v>
      </c>
    </row>
    <row r="588" spans="1:11" x14ac:dyDescent="0.25">
      <c r="A588" s="295">
        <v>101172</v>
      </c>
      <c r="B588" s="295" t="s">
        <v>1084</v>
      </c>
      <c r="C588" s="297">
        <v>356930</v>
      </c>
      <c r="D588" s="298" t="str">
        <f t="shared" si="7"/>
        <v>на сайт</v>
      </c>
      <c r="E588" s="295" t="s">
        <v>1275</v>
      </c>
      <c r="F588" s="295" t="s">
        <v>1294</v>
      </c>
      <c r="G588" s="299">
        <v>0.15</v>
      </c>
      <c r="H588" s="299" t="s">
        <v>1255</v>
      </c>
      <c r="I588" s="299" t="s">
        <v>1255</v>
      </c>
      <c r="J588" s="299" t="s">
        <v>1255</v>
      </c>
      <c r="K588" t="s">
        <v>1686</v>
      </c>
    </row>
    <row r="589" spans="1:11" x14ac:dyDescent="0.25">
      <c r="A589" s="295">
        <v>100931</v>
      </c>
      <c r="B589" s="295" t="s">
        <v>1085</v>
      </c>
      <c r="C589" s="297">
        <v>190350</v>
      </c>
      <c r="D589" s="298" t="str">
        <f t="shared" si="7"/>
        <v>на сайт</v>
      </c>
      <c r="E589" s="295" t="s">
        <v>1275</v>
      </c>
      <c r="F589" s="295" t="s">
        <v>1294</v>
      </c>
      <c r="G589" s="299">
        <v>0.15</v>
      </c>
      <c r="H589" s="299" t="s">
        <v>1255</v>
      </c>
      <c r="I589" s="299" t="s">
        <v>1255</v>
      </c>
      <c r="J589" s="299" t="s">
        <v>1255</v>
      </c>
      <c r="K589" t="s">
        <v>1687</v>
      </c>
    </row>
    <row r="590" spans="1:11" x14ac:dyDescent="0.25">
      <c r="A590" s="295">
        <v>102281</v>
      </c>
      <c r="B590" s="295" t="s">
        <v>1086</v>
      </c>
      <c r="C590" s="297">
        <v>212870</v>
      </c>
      <c r="D590" s="298" t="str">
        <f t="shared" si="7"/>
        <v>на сайт</v>
      </c>
      <c r="E590" s="295" t="s">
        <v>1275</v>
      </c>
      <c r="F590" s="295" t="s">
        <v>1294</v>
      </c>
      <c r="G590" s="299">
        <v>0.15</v>
      </c>
      <c r="H590" s="299" t="s">
        <v>1255</v>
      </c>
      <c r="I590" s="299" t="s">
        <v>1255</v>
      </c>
      <c r="J590" s="299" t="s">
        <v>1255</v>
      </c>
      <c r="K590" t="s">
        <v>1688</v>
      </c>
    </row>
    <row r="591" spans="1:11" x14ac:dyDescent="0.25">
      <c r="A591" s="295">
        <v>100932</v>
      </c>
      <c r="B591" s="295" t="s">
        <v>1087</v>
      </c>
      <c r="C591" s="297">
        <v>300560</v>
      </c>
      <c r="D591" s="298" t="str">
        <f t="shared" si="7"/>
        <v>на сайт</v>
      </c>
      <c r="E591" s="295" t="s">
        <v>1275</v>
      </c>
      <c r="F591" s="295" t="s">
        <v>1294</v>
      </c>
      <c r="G591" s="299">
        <v>0.15</v>
      </c>
      <c r="H591" s="299" t="s">
        <v>1255</v>
      </c>
      <c r="I591" s="299" t="s">
        <v>1255</v>
      </c>
      <c r="J591" s="299" t="s">
        <v>1255</v>
      </c>
      <c r="K591" t="s">
        <v>1689</v>
      </c>
    </row>
    <row r="592" spans="1:11" x14ac:dyDescent="0.25">
      <c r="A592" s="295">
        <v>100933</v>
      </c>
      <c r="B592" s="295" t="s">
        <v>1088</v>
      </c>
      <c r="C592" s="297">
        <v>458140</v>
      </c>
      <c r="D592" s="298" t="str">
        <f t="shared" si="7"/>
        <v>на сайт</v>
      </c>
      <c r="E592" s="295" t="s">
        <v>1275</v>
      </c>
      <c r="F592" s="295" t="s">
        <v>1294</v>
      </c>
      <c r="G592" s="299">
        <v>0.15</v>
      </c>
      <c r="H592" s="299" t="s">
        <v>1255</v>
      </c>
      <c r="I592" s="299" t="s">
        <v>1255</v>
      </c>
      <c r="J592" s="299" t="s">
        <v>1255</v>
      </c>
      <c r="K592" t="s">
        <v>1690</v>
      </c>
    </row>
    <row r="593" spans="1:11" x14ac:dyDescent="0.25">
      <c r="A593" s="295">
        <v>102412</v>
      </c>
      <c r="B593" s="295" t="s">
        <v>1089</v>
      </c>
      <c r="C593" s="297">
        <v>405660</v>
      </c>
      <c r="D593" s="298" t="str">
        <f t="shared" si="7"/>
        <v>на сайт</v>
      </c>
      <c r="E593" s="295" t="s">
        <v>1275</v>
      </c>
      <c r="F593" s="295" t="s">
        <v>1294</v>
      </c>
      <c r="G593" s="299">
        <v>0.15</v>
      </c>
      <c r="H593" s="299" t="s">
        <v>1255</v>
      </c>
      <c r="I593" s="299" t="s">
        <v>1255</v>
      </c>
      <c r="J593" s="299" t="s">
        <v>1255</v>
      </c>
      <c r="K593" t="s">
        <v>1691</v>
      </c>
    </row>
    <row r="594" spans="1:11" x14ac:dyDescent="0.25">
      <c r="A594" s="295">
        <v>102183</v>
      </c>
      <c r="B594" s="295" t="s">
        <v>1090</v>
      </c>
      <c r="C594" s="297">
        <v>252210</v>
      </c>
      <c r="D594" s="298" t="str">
        <f t="shared" si="7"/>
        <v>на сайт</v>
      </c>
      <c r="E594" s="295" t="s">
        <v>1275</v>
      </c>
      <c r="F594" s="295" t="s">
        <v>1294</v>
      </c>
      <c r="G594" s="299">
        <v>0.15</v>
      </c>
      <c r="H594" s="299" t="s">
        <v>1255</v>
      </c>
      <c r="I594" s="299" t="s">
        <v>1255</v>
      </c>
      <c r="J594" s="299" t="s">
        <v>1255</v>
      </c>
      <c r="K594" t="s">
        <v>1692</v>
      </c>
    </row>
    <row r="595" spans="1:11" x14ac:dyDescent="0.25">
      <c r="A595" s="295">
        <v>102282</v>
      </c>
      <c r="B595" s="295" t="s">
        <v>1091</v>
      </c>
      <c r="C595" s="297">
        <v>282090</v>
      </c>
      <c r="D595" s="298" t="str">
        <f t="shared" si="7"/>
        <v>на сайт</v>
      </c>
      <c r="E595" s="295" t="s">
        <v>1275</v>
      </c>
      <c r="F595" s="295" t="s">
        <v>1294</v>
      </c>
      <c r="G595" s="299">
        <v>0.15</v>
      </c>
      <c r="H595" s="299" t="s">
        <v>1255</v>
      </c>
      <c r="I595" s="299" t="s">
        <v>1255</v>
      </c>
      <c r="J595" s="299" t="s">
        <v>1255</v>
      </c>
      <c r="K595" t="s">
        <v>1693</v>
      </c>
    </row>
    <row r="596" spans="1:11" x14ac:dyDescent="0.25">
      <c r="A596" s="295">
        <v>102184</v>
      </c>
      <c r="B596" s="295" t="s">
        <v>1092</v>
      </c>
      <c r="C596" s="297">
        <v>398240</v>
      </c>
      <c r="D596" s="298" t="str">
        <f t="shared" si="7"/>
        <v>на сайт</v>
      </c>
      <c r="E596" s="295" t="s">
        <v>1275</v>
      </c>
      <c r="F596" s="295" t="s">
        <v>1294</v>
      </c>
      <c r="G596" s="299">
        <v>0.15</v>
      </c>
      <c r="H596" s="299" t="s">
        <v>1255</v>
      </c>
      <c r="I596" s="299" t="s">
        <v>1255</v>
      </c>
      <c r="J596" s="299" t="s">
        <v>1255</v>
      </c>
      <c r="K596" t="s">
        <v>1694</v>
      </c>
    </row>
    <row r="597" spans="1:11" x14ac:dyDescent="0.25">
      <c r="A597" s="295">
        <v>102185</v>
      </c>
      <c r="B597" s="295" t="s">
        <v>1093</v>
      </c>
      <c r="C597" s="297">
        <v>607240</v>
      </c>
      <c r="D597" s="298" t="str">
        <f t="shared" si="7"/>
        <v>на сайт</v>
      </c>
      <c r="E597" s="295" t="s">
        <v>1275</v>
      </c>
      <c r="F597" s="295" t="s">
        <v>1294</v>
      </c>
      <c r="G597" s="299">
        <v>0.15</v>
      </c>
      <c r="H597" s="299" t="s">
        <v>1255</v>
      </c>
      <c r="I597" s="299" t="s">
        <v>1255</v>
      </c>
      <c r="J597" s="299" t="s">
        <v>1255</v>
      </c>
      <c r="K597" t="s">
        <v>1695</v>
      </c>
    </row>
    <row r="598" spans="1:11" x14ac:dyDescent="0.25">
      <c r="A598" s="295">
        <v>102413</v>
      </c>
      <c r="B598" s="295" t="s">
        <v>1094</v>
      </c>
      <c r="C598" s="297">
        <v>537550</v>
      </c>
      <c r="D598" s="298" t="str">
        <f t="shared" si="7"/>
        <v>на сайт</v>
      </c>
      <c r="E598" s="295" t="s">
        <v>1275</v>
      </c>
      <c r="F598" s="295" t="s">
        <v>1294</v>
      </c>
      <c r="G598" s="299">
        <v>0.15</v>
      </c>
      <c r="H598" s="299" t="s">
        <v>1255</v>
      </c>
      <c r="I598" s="299" t="s">
        <v>1255</v>
      </c>
      <c r="J598" s="299" t="s">
        <v>1255</v>
      </c>
      <c r="K598" t="s">
        <v>1696</v>
      </c>
    </row>
    <row r="599" spans="1:11" x14ac:dyDescent="0.25">
      <c r="A599" s="295">
        <v>109674</v>
      </c>
      <c r="B599" s="295" t="s">
        <v>1095</v>
      </c>
      <c r="C599" s="297">
        <v>214960</v>
      </c>
      <c r="D599" s="298" t="str">
        <f t="shared" si="7"/>
        <v>на сайт</v>
      </c>
      <c r="E599" s="295" t="s">
        <v>1275</v>
      </c>
      <c r="F599" s="295" t="s">
        <v>1294</v>
      </c>
      <c r="G599" s="299">
        <v>0.15</v>
      </c>
      <c r="H599" s="299" t="s">
        <v>1255</v>
      </c>
      <c r="I599" s="299" t="s">
        <v>1255</v>
      </c>
      <c r="J599" s="299" t="s">
        <v>1255</v>
      </c>
      <c r="K599" t="s">
        <v>1697</v>
      </c>
    </row>
    <row r="600" spans="1:11" x14ac:dyDescent="0.25">
      <c r="A600" s="295">
        <v>109675</v>
      </c>
      <c r="B600" s="295" t="s">
        <v>1096</v>
      </c>
      <c r="C600" s="297">
        <v>242520</v>
      </c>
      <c r="D600" s="298" t="str">
        <f t="shared" si="7"/>
        <v>на сайт</v>
      </c>
      <c r="E600" s="295" t="s">
        <v>1275</v>
      </c>
      <c r="F600" s="295" t="s">
        <v>1294</v>
      </c>
      <c r="G600" s="299">
        <v>0.15</v>
      </c>
      <c r="H600" s="299" t="s">
        <v>1255</v>
      </c>
      <c r="I600" s="299" t="s">
        <v>1255</v>
      </c>
      <c r="J600" s="299" t="s">
        <v>1255</v>
      </c>
      <c r="K600" t="s">
        <v>1698</v>
      </c>
    </row>
    <row r="601" spans="1:11" x14ac:dyDescent="0.25">
      <c r="A601" s="295">
        <v>109676</v>
      </c>
      <c r="B601" s="295" t="s">
        <v>1097</v>
      </c>
      <c r="C601" s="297">
        <v>339620</v>
      </c>
      <c r="D601" s="298" t="str">
        <f t="shared" si="7"/>
        <v>на сайт</v>
      </c>
      <c r="E601" s="295" t="s">
        <v>1275</v>
      </c>
      <c r="F601" s="295" t="s">
        <v>1294</v>
      </c>
      <c r="G601" s="299">
        <v>0.15</v>
      </c>
      <c r="H601" s="299" t="s">
        <v>1255</v>
      </c>
      <c r="I601" s="299" t="s">
        <v>1255</v>
      </c>
      <c r="J601" s="299" t="s">
        <v>1255</v>
      </c>
      <c r="K601" t="s">
        <v>1699</v>
      </c>
    </row>
    <row r="602" spans="1:11" x14ac:dyDescent="0.25">
      <c r="A602" s="295">
        <v>109678</v>
      </c>
      <c r="B602" s="295" t="s">
        <v>1098</v>
      </c>
      <c r="C602" s="297">
        <v>510150</v>
      </c>
      <c r="D602" s="298" t="str">
        <f t="shared" si="7"/>
        <v>на сайт</v>
      </c>
      <c r="E602" s="295" t="s">
        <v>1275</v>
      </c>
      <c r="F602" s="295" t="s">
        <v>1294</v>
      </c>
      <c r="G602" s="299">
        <v>0.15</v>
      </c>
      <c r="H602" s="299" t="s">
        <v>1255</v>
      </c>
      <c r="I602" s="299" t="s">
        <v>1255</v>
      </c>
      <c r="J602" s="299" t="s">
        <v>1255</v>
      </c>
      <c r="K602" t="s">
        <v>1700</v>
      </c>
    </row>
    <row r="603" spans="1:11" x14ac:dyDescent="0.25">
      <c r="A603" s="295">
        <v>103523</v>
      </c>
      <c r="B603" s="295" t="s">
        <v>1099</v>
      </c>
      <c r="C603" s="297">
        <v>272060</v>
      </c>
      <c r="D603" s="298" t="str">
        <f t="shared" si="7"/>
        <v>на сайт</v>
      </c>
      <c r="E603" s="295" t="s">
        <v>1275</v>
      </c>
      <c r="F603" s="295" t="s">
        <v>1294</v>
      </c>
      <c r="G603" s="299">
        <v>0.15</v>
      </c>
      <c r="H603" s="299" t="s">
        <v>1255</v>
      </c>
      <c r="I603" s="299" t="s">
        <v>1255</v>
      </c>
      <c r="J603" s="299" t="s">
        <v>1255</v>
      </c>
      <c r="K603" t="s">
        <v>1701</v>
      </c>
    </row>
    <row r="604" spans="1:11" x14ac:dyDescent="0.25">
      <c r="A604" s="295">
        <v>109668</v>
      </c>
      <c r="B604" s="295" t="s">
        <v>1100</v>
      </c>
      <c r="C604" s="297">
        <v>304260</v>
      </c>
      <c r="D604" s="298" t="str">
        <f t="shared" si="7"/>
        <v>на сайт</v>
      </c>
      <c r="E604" s="295" t="s">
        <v>1275</v>
      </c>
      <c r="F604" s="295" t="s">
        <v>1294</v>
      </c>
      <c r="G604" s="299">
        <v>0.15</v>
      </c>
      <c r="H604" s="299" t="s">
        <v>1255</v>
      </c>
      <c r="I604" s="299" t="s">
        <v>1255</v>
      </c>
      <c r="J604" s="299" t="s">
        <v>1255</v>
      </c>
      <c r="K604" t="s">
        <v>1702</v>
      </c>
    </row>
    <row r="605" spans="1:11" x14ac:dyDescent="0.25">
      <c r="A605" s="295">
        <v>109670</v>
      </c>
      <c r="B605" s="295" t="s">
        <v>1101</v>
      </c>
      <c r="C605" s="297">
        <v>429510</v>
      </c>
      <c r="D605" s="298" t="str">
        <f t="shared" si="7"/>
        <v>на сайт</v>
      </c>
      <c r="E605" s="295" t="s">
        <v>1275</v>
      </c>
      <c r="F605" s="295" t="s">
        <v>1294</v>
      </c>
      <c r="G605" s="299">
        <v>0.15</v>
      </c>
      <c r="H605" s="299" t="s">
        <v>1255</v>
      </c>
      <c r="I605" s="299" t="s">
        <v>1255</v>
      </c>
      <c r="J605" s="299" t="s">
        <v>1255</v>
      </c>
      <c r="K605" t="s">
        <v>1703</v>
      </c>
    </row>
    <row r="606" spans="1:11" x14ac:dyDescent="0.25">
      <c r="A606" s="295">
        <v>109672</v>
      </c>
      <c r="B606" s="295" t="s">
        <v>1102</v>
      </c>
      <c r="C606" s="297">
        <v>654940</v>
      </c>
      <c r="D606" s="298" t="str">
        <f t="shared" si="7"/>
        <v>на сайт</v>
      </c>
      <c r="E606" s="295" t="s">
        <v>1275</v>
      </c>
      <c r="F606" s="295" t="s">
        <v>1294</v>
      </c>
      <c r="G606" s="299">
        <v>0.15</v>
      </c>
      <c r="H606" s="299" t="s">
        <v>1255</v>
      </c>
      <c r="I606" s="299" t="s">
        <v>1255</v>
      </c>
      <c r="J606" s="299" t="s">
        <v>1255</v>
      </c>
      <c r="K606" t="s">
        <v>1704</v>
      </c>
    </row>
    <row r="607" spans="1:11" x14ac:dyDescent="0.25">
      <c r="A607" s="295">
        <v>109669</v>
      </c>
      <c r="B607" s="295" t="s">
        <v>1103</v>
      </c>
      <c r="C607" s="297">
        <v>579860</v>
      </c>
      <c r="D607" s="298" t="str">
        <f t="shared" si="7"/>
        <v>на сайт</v>
      </c>
      <c r="E607" s="295" t="s">
        <v>1275</v>
      </c>
      <c r="F607" s="295" t="s">
        <v>1294</v>
      </c>
      <c r="G607" s="299">
        <v>0.15</v>
      </c>
      <c r="H607" s="299" t="s">
        <v>1255</v>
      </c>
      <c r="I607" s="299" t="s">
        <v>1255</v>
      </c>
      <c r="J607" s="299" t="s">
        <v>1255</v>
      </c>
      <c r="K607" t="s">
        <v>1705</v>
      </c>
    </row>
    <row r="608" spans="1:11" x14ac:dyDescent="0.25">
      <c r="A608" s="295">
        <v>109682</v>
      </c>
      <c r="B608" s="295" t="s">
        <v>1104</v>
      </c>
      <c r="C608" s="297">
        <v>217130</v>
      </c>
      <c r="D608" s="298" t="str">
        <f t="shared" si="7"/>
        <v>на сайт</v>
      </c>
      <c r="E608" s="295" t="s">
        <v>1275</v>
      </c>
      <c r="F608" s="295" t="s">
        <v>1294</v>
      </c>
      <c r="G608" s="299">
        <v>0.15</v>
      </c>
      <c r="H608" s="299" t="s">
        <v>1255</v>
      </c>
      <c r="I608" s="299" t="s">
        <v>1255</v>
      </c>
      <c r="J608" s="299" t="s">
        <v>1255</v>
      </c>
      <c r="K608" t="s">
        <v>1706</v>
      </c>
    </row>
    <row r="609" spans="1:11" x14ac:dyDescent="0.25">
      <c r="A609" s="295">
        <v>109683</v>
      </c>
      <c r="B609" s="295" t="s">
        <v>1105</v>
      </c>
      <c r="C609" s="297">
        <v>280970</v>
      </c>
      <c r="D609" s="298" t="str">
        <f t="shared" si="7"/>
        <v>на сайт</v>
      </c>
      <c r="E609" s="295" t="s">
        <v>1275</v>
      </c>
      <c r="F609" s="295" t="s">
        <v>1294</v>
      </c>
      <c r="G609" s="299">
        <v>0.15</v>
      </c>
      <c r="H609" s="299" t="s">
        <v>1255</v>
      </c>
      <c r="I609" s="299" t="s">
        <v>1255</v>
      </c>
      <c r="J609" s="299" t="s">
        <v>1255</v>
      </c>
      <c r="K609" t="s">
        <v>1707</v>
      </c>
    </row>
    <row r="610" spans="1:11" x14ac:dyDescent="0.25">
      <c r="A610" s="295">
        <v>109685</v>
      </c>
      <c r="B610" s="295" t="s">
        <v>1106</v>
      </c>
      <c r="C610" s="297">
        <v>569200</v>
      </c>
      <c r="D610" s="298" t="str">
        <f t="shared" si="7"/>
        <v>на сайт</v>
      </c>
      <c r="E610" s="295" t="s">
        <v>1275</v>
      </c>
      <c r="F610" s="295" t="s">
        <v>1294</v>
      </c>
      <c r="G610" s="299">
        <v>0.15</v>
      </c>
      <c r="H610" s="299" t="s">
        <v>1255</v>
      </c>
      <c r="I610" s="299" t="s">
        <v>1255</v>
      </c>
      <c r="J610" s="299" t="s">
        <v>1255</v>
      </c>
      <c r="K610" t="s">
        <v>1708</v>
      </c>
    </row>
    <row r="611" spans="1:11" x14ac:dyDescent="0.25">
      <c r="A611" s="295">
        <v>109686</v>
      </c>
      <c r="B611" s="295" t="s">
        <v>1107</v>
      </c>
      <c r="C611" s="297">
        <v>867920</v>
      </c>
      <c r="D611" s="298" t="str">
        <f t="shared" si="7"/>
        <v>на сайт</v>
      </c>
      <c r="E611" s="295" t="s">
        <v>1275</v>
      </c>
      <c r="F611" s="295" t="s">
        <v>1294</v>
      </c>
      <c r="G611" s="299">
        <v>0.15</v>
      </c>
      <c r="H611" s="299" t="s">
        <v>1255</v>
      </c>
      <c r="I611" s="299" t="s">
        <v>1255</v>
      </c>
      <c r="J611" s="299" t="s">
        <v>1255</v>
      </c>
      <c r="K611" t="s">
        <v>1709</v>
      </c>
    </row>
    <row r="612" spans="1:11" x14ac:dyDescent="0.25">
      <c r="A612" s="295">
        <v>109684</v>
      </c>
      <c r="B612" s="295" t="s">
        <v>1108</v>
      </c>
      <c r="C612" s="297">
        <v>768400</v>
      </c>
      <c r="D612" s="298" t="str">
        <f t="shared" si="7"/>
        <v>на сайт</v>
      </c>
      <c r="E612" s="295" t="s">
        <v>1275</v>
      </c>
      <c r="F612" s="295" t="s">
        <v>1294</v>
      </c>
      <c r="G612" s="299">
        <v>0.15</v>
      </c>
      <c r="H612" s="299" t="s">
        <v>1255</v>
      </c>
      <c r="I612" s="299" t="s">
        <v>1255</v>
      </c>
      <c r="J612" s="299" t="s">
        <v>1255</v>
      </c>
      <c r="K612" t="s">
        <v>1710</v>
      </c>
    </row>
    <row r="613" spans="1:11" x14ac:dyDescent="0.25">
      <c r="A613" s="295">
        <v>109647</v>
      </c>
      <c r="B613" s="295" t="s">
        <v>1109</v>
      </c>
      <c r="C613" s="297">
        <v>232960</v>
      </c>
      <c r="D613" s="298" t="str">
        <f t="shared" si="7"/>
        <v>на сайт</v>
      </c>
      <c r="E613" s="295" t="s">
        <v>1275</v>
      </c>
      <c r="F613" s="295" t="s">
        <v>1294</v>
      </c>
      <c r="G613" s="299">
        <v>0.15</v>
      </c>
      <c r="H613" s="299" t="s">
        <v>1255</v>
      </c>
      <c r="I613" s="299" t="s">
        <v>1255</v>
      </c>
      <c r="J613" s="299" t="s">
        <v>1255</v>
      </c>
      <c r="K613" t="s">
        <v>1711</v>
      </c>
    </row>
    <row r="614" spans="1:11" x14ac:dyDescent="0.25">
      <c r="A614" s="295">
        <v>109648</v>
      </c>
      <c r="B614" s="295" t="s">
        <v>1110</v>
      </c>
      <c r="C614" s="297">
        <v>262830</v>
      </c>
      <c r="D614" s="298" t="str">
        <f t="shared" si="7"/>
        <v>на сайт</v>
      </c>
      <c r="E614" s="295" t="s">
        <v>1275</v>
      </c>
      <c r="F614" s="295" t="s">
        <v>1294</v>
      </c>
      <c r="G614" s="299">
        <v>0.15</v>
      </c>
      <c r="H614" s="299" t="s">
        <v>1255</v>
      </c>
      <c r="I614" s="299" t="s">
        <v>1255</v>
      </c>
      <c r="J614" s="299" t="s">
        <v>1255</v>
      </c>
      <c r="K614" t="s">
        <v>1712</v>
      </c>
    </row>
    <row r="615" spans="1:11" x14ac:dyDescent="0.25">
      <c r="A615" s="295">
        <v>109649</v>
      </c>
      <c r="B615" s="295" t="s">
        <v>1111</v>
      </c>
      <c r="C615" s="297">
        <v>368120</v>
      </c>
      <c r="D615" s="298" t="str">
        <f t="shared" si="7"/>
        <v>на сайт</v>
      </c>
      <c r="E615" s="295" t="s">
        <v>1275</v>
      </c>
      <c r="F615" s="295" t="s">
        <v>1294</v>
      </c>
      <c r="G615" s="299">
        <v>0.15</v>
      </c>
      <c r="H615" s="299" t="s">
        <v>1255</v>
      </c>
      <c r="I615" s="299" t="s">
        <v>1255</v>
      </c>
      <c r="J615" s="299" t="s">
        <v>1255</v>
      </c>
      <c r="K615" t="s">
        <v>1713</v>
      </c>
    </row>
    <row r="616" spans="1:11" x14ac:dyDescent="0.25">
      <c r="A616" s="295">
        <v>109651</v>
      </c>
      <c r="B616" s="295" t="s">
        <v>1112</v>
      </c>
      <c r="C616" s="297">
        <v>552910</v>
      </c>
      <c r="D616" s="298" t="str">
        <f t="shared" si="7"/>
        <v>на сайт</v>
      </c>
      <c r="E616" s="295" t="s">
        <v>1275</v>
      </c>
      <c r="F616" s="295" t="s">
        <v>1294</v>
      </c>
      <c r="G616" s="299">
        <v>0.15</v>
      </c>
      <c r="H616" s="299" t="s">
        <v>1255</v>
      </c>
      <c r="I616" s="299" t="s">
        <v>1255</v>
      </c>
      <c r="J616" s="299" t="s">
        <v>1255</v>
      </c>
      <c r="K616" t="s">
        <v>1714</v>
      </c>
    </row>
    <row r="617" spans="1:11" x14ac:dyDescent="0.25">
      <c r="A617" s="295">
        <v>109655</v>
      </c>
      <c r="B617" s="295" t="s">
        <v>1113</v>
      </c>
      <c r="C617" s="297">
        <v>294830</v>
      </c>
      <c r="D617" s="298" t="str">
        <f t="shared" si="7"/>
        <v>на сайт</v>
      </c>
      <c r="E617" s="295" t="s">
        <v>1275</v>
      </c>
      <c r="F617" s="295" t="s">
        <v>1294</v>
      </c>
      <c r="G617" s="299">
        <v>0.15</v>
      </c>
      <c r="H617" s="299" t="s">
        <v>1255</v>
      </c>
      <c r="I617" s="299" t="s">
        <v>1255</v>
      </c>
      <c r="J617" s="299" t="s">
        <v>1255</v>
      </c>
      <c r="K617" t="s">
        <v>1715</v>
      </c>
    </row>
    <row r="618" spans="1:11" x14ac:dyDescent="0.25">
      <c r="A618" s="295">
        <v>109656</v>
      </c>
      <c r="B618" s="295" t="s">
        <v>1114</v>
      </c>
      <c r="C618" s="297">
        <v>329750</v>
      </c>
      <c r="D618" s="298" t="str">
        <f t="shared" si="7"/>
        <v>на сайт</v>
      </c>
      <c r="E618" s="295" t="s">
        <v>1275</v>
      </c>
      <c r="F618" s="295" t="s">
        <v>1294</v>
      </c>
      <c r="G618" s="299">
        <v>0.15</v>
      </c>
      <c r="H618" s="299" t="s">
        <v>1255</v>
      </c>
      <c r="I618" s="299" t="s">
        <v>1255</v>
      </c>
      <c r="J618" s="299" t="s">
        <v>1255</v>
      </c>
      <c r="K618" t="s">
        <v>1716</v>
      </c>
    </row>
    <row r="619" spans="1:11" x14ac:dyDescent="0.25">
      <c r="A619" s="295">
        <v>109658</v>
      </c>
      <c r="B619" s="295" t="s">
        <v>1115</v>
      </c>
      <c r="C619" s="297">
        <v>465570</v>
      </c>
      <c r="D619" s="298" t="str">
        <f t="shared" si="7"/>
        <v>на сайт</v>
      </c>
      <c r="E619" s="295" t="s">
        <v>1275</v>
      </c>
      <c r="F619" s="295" t="s">
        <v>1294</v>
      </c>
      <c r="G619" s="299">
        <v>0.15</v>
      </c>
      <c r="H619" s="299" t="s">
        <v>1255</v>
      </c>
      <c r="I619" s="299" t="s">
        <v>1255</v>
      </c>
      <c r="J619" s="299" t="s">
        <v>1255</v>
      </c>
      <c r="K619" t="s">
        <v>1717</v>
      </c>
    </row>
    <row r="620" spans="1:11" x14ac:dyDescent="0.25">
      <c r="A620" s="295">
        <v>109660</v>
      </c>
      <c r="B620" s="295" t="s">
        <v>1116</v>
      </c>
      <c r="C620" s="297">
        <v>709880</v>
      </c>
      <c r="D620" s="298" t="str">
        <f t="shared" si="7"/>
        <v>на сайт</v>
      </c>
      <c r="E620" s="295" t="s">
        <v>1275</v>
      </c>
      <c r="F620" s="295" t="s">
        <v>1294</v>
      </c>
      <c r="G620" s="299">
        <v>0.15</v>
      </c>
      <c r="H620" s="299" t="s">
        <v>1255</v>
      </c>
      <c r="I620" s="299" t="s">
        <v>1255</v>
      </c>
      <c r="J620" s="299" t="s">
        <v>1255</v>
      </c>
      <c r="K620" t="s">
        <v>1718</v>
      </c>
    </row>
    <row r="621" spans="1:11" x14ac:dyDescent="0.25">
      <c r="A621" s="295">
        <v>109657</v>
      </c>
      <c r="B621" s="295" t="s">
        <v>1117</v>
      </c>
      <c r="C621" s="297">
        <v>628450</v>
      </c>
      <c r="D621" s="298" t="str">
        <f t="shared" si="7"/>
        <v>на сайт</v>
      </c>
      <c r="E621" s="295" t="s">
        <v>1275</v>
      </c>
      <c r="F621" s="295" t="s">
        <v>1294</v>
      </c>
      <c r="G621" s="299">
        <v>0.15</v>
      </c>
      <c r="H621" s="299" t="s">
        <v>1255</v>
      </c>
      <c r="I621" s="299" t="s">
        <v>1255</v>
      </c>
      <c r="J621" s="299" t="s">
        <v>1255</v>
      </c>
      <c r="K621" t="s">
        <v>1719</v>
      </c>
    </row>
    <row r="622" spans="1:11" x14ac:dyDescent="0.25">
      <c r="A622" s="295">
        <v>109662</v>
      </c>
      <c r="B622" s="295" t="s">
        <v>1118</v>
      </c>
      <c r="C622" s="297">
        <v>390720</v>
      </c>
      <c r="D622" s="298" t="s">
        <v>2243</v>
      </c>
      <c r="E622" s="295" t="s">
        <v>1275</v>
      </c>
      <c r="F622" s="295" t="s">
        <v>1294</v>
      </c>
      <c r="G622" s="299">
        <v>0.15</v>
      </c>
      <c r="H622" s="299" t="s">
        <v>1255</v>
      </c>
      <c r="I622" s="299" t="s">
        <v>1255</v>
      </c>
      <c r="J622" s="299" t="s">
        <v>1255</v>
      </c>
      <c r="K622" t="e">
        <v>#N/A</v>
      </c>
    </row>
    <row r="623" spans="1:11" x14ac:dyDescent="0.25">
      <c r="A623" s="295">
        <v>109663</v>
      </c>
      <c r="B623" s="295" t="s">
        <v>1119</v>
      </c>
      <c r="C623" s="297">
        <v>257870</v>
      </c>
      <c r="D623" s="298" t="str">
        <f t="shared" si="7"/>
        <v>на сайт</v>
      </c>
      <c r="E623" s="295" t="s">
        <v>1275</v>
      </c>
      <c r="F623" s="295" t="s">
        <v>1294</v>
      </c>
      <c r="G623" s="299">
        <v>0.15</v>
      </c>
      <c r="H623" s="299" t="s">
        <v>1255</v>
      </c>
      <c r="I623" s="299" t="s">
        <v>1255</v>
      </c>
      <c r="J623" s="299" t="s">
        <v>1255</v>
      </c>
      <c r="K623" t="s">
        <v>1720</v>
      </c>
    </row>
    <row r="624" spans="1:11" x14ac:dyDescent="0.25">
      <c r="A624" s="295">
        <v>109665</v>
      </c>
      <c r="B624" s="295" t="s">
        <v>1120</v>
      </c>
      <c r="C624" s="297">
        <v>616950</v>
      </c>
      <c r="D624" s="298" t="str">
        <f t="shared" si="7"/>
        <v>на сайт</v>
      </c>
      <c r="E624" s="295" t="s">
        <v>1275</v>
      </c>
      <c r="F624" s="295" t="s">
        <v>1294</v>
      </c>
      <c r="G624" s="299">
        <v>0.15</v>
      </c>
      <c r="H624" s="299" t="s">
        <v>1255</v>
      </c>
      <c r="I624" s="299" t="s">
        <v>1255</v>
      </c>
      <c r="J624" s="299" t="s">
        <v>1255</v>
      </c>
      <c r="K624" t="s">
        <v>1721</v>
      </c>
    </row>
    <row r="625" spans="1:11" x14ac:dyDescent="0.25">
      <c r="A625" s="295">
        <v>109666</v>
      </c>
      <c r="B625" s="295" t="s">
        <v>1121</v>
      </c>
      <c r="C625" s="297">
        <v>940770</v>
      </c>
      <c r="D625" s="298" t="str">
        <f t="shared" si="7"/>
        <v>на сайт</v>
      </c>
      <c r="E625" s="295" t="s">
        <v>1275</v>
      </c>
      <c r="F625" s="295" t="s">
        <v>1294</v>
      </c>
      <c r="G625" s="299">
        <v>0.15</v>
      </c>
      <c r="H625" s="299" t="s">
        <v>1255</v>
      </c>
      <c r="I625" s="299" t="s">
        <v>1255</v>
      </c>
      <c r="J625" s="299" t="s">
        <v>1255</v>
      </c>
      <c r="K625" t="s">
        <v>1722</v>
      </c>
    </row>
    <row r="626" spans="1:11" x14ac:dyDescent="0.25">
      <c r="A626" s="295">
        <v>109664</v>
      </c>
      <c r="B626" s="295" t="s">
        <v>1122</v>
      </c>
      <c r="C626" s="297">
        <v>832860</v>
      </c>
      <c r="D626" s="298" t="s">
        <v>2243</v>
      </c>
      <c r="E626" s="295" t="s">
        <v>1275</v>
      </c>
      <c r="F626" s="295" t="s">
        <v>1294</v>
      </c>
      <c r="G626" s="299">
        <v>0.15</v>
      </c>
      <c r="H626" s="299" t="s">
        <v>1255</v>
      </c>
      <c r="I626" s="299" t="s">
        <v>1255</v>
      </c>
      <c r="J626" s="299" t="s">
        <v>1255</v>
      </c>
      <c r="K626" t="e">
        <v>#N/A</v>
      </c>
    </row>
    <row r="627" spans="1:11" x14ac:dyDescent="0.25">
      <c r="A627" s="295">
        <v>105595</v>
      </c>
      <c r="B627" s="295" t="s">
        <v>1123</v>
      </c>
      <c r="C627" s="297">
        <v>259160</v>
      </c>
      <c r="D627" s="298" t="str">
        <f t="shared" si="7"/>
        <v>на сайт</v>
      </c>
      <c r="E627" s="295" t="s">
        <v>1275</v>
      </c>
      <c r="F627" s="295" t="s">
        <v>1294</v>
      </c>
      <c r="G627" s="299">
        <v>0.15</v>
      </c>
      <c r="H627" s="299" t="s">
        <v>1255</v>
      </c>
      <c r="I627" s="299" t="s">
        <v>1255</v>
      </c>
      <c r="J627" s="299" t="s">
        <v>1255</v>
      </c>
      <c r="K627" t="s">
        <v>1723</v>
      </c>
    </row>
    <row r="628" spans="1:11" x14ac:dyDescent="0.25">
      <c r="A628" s="295">
        <v>105597</v>
      </c>
      <c r="B628" s="295" t="s">
        <v>1124</v>
      </c>
      <c r="C628" s="297">
        <v>390080</v>
      </c>
      <c r="D628" s="298" t="str">
        <f t="shared" si="7"/>
        <v>на сайт</v>
      </c>
      <c r="E628" s="295" t="s">
        <v>1275</v>
      </c>
      <c r="F628" s="295" t="s">
        <v>1294</v>
      </c>
      <c r="G628" s="299">
        <v>0.15</v>
      </c>
      <c r="H628" s="299" t="s">
        <v>1255</v>
      </c>
      <c r="I628" s="299" t="s">
        <v>1255</v>
      </c>
      <c r="J628" s="299" t="s">
        <v>1255</v>
      </c>
      <c r="K628" t="s">
        <v>1724</v>
      </c>
    </row>
    <row r="629" spans="1:11" x14ac:dyDescent="0.25">
      <c r="A629" s="295">
        <v>105599</v>
      </c>
      <c r="B629" s="295" t="s">
        <v>1125</v>
      </c>
      <c r="C629" s="297">
        <v>588470</v>
      </c>
      <c r="D629" s="298" t="str">
        <f t="shared" si="7"/>
        <v>на сайт</v>
      </c>
      <c r="E629" s="295" t="s">
        <v>1275</v>
      </c>
      <c r="F629" s="295" t="s">
        <v>1294</v>
      </c>
      <c r="G629" s="299">
        <v>0.15</v>
      </c>
      <c r="H629" s="299" t="s">
        <v>1255</v>
      </c>
      <c r="I629" s="299" t="s">
        <v>1255</v>
      </c>
      <c r="J629" s="299" t="s">
        <v>1255</v>
      </c>
      <c r="K629" t="s">
        <v>1725</v>
      </c>
    </row>
    <row r="630" spans="1:11" x14ac:dyDescent="0.25">
      <c r="A630" s="295">
        <v>103850</v>
      </c>
      <c r="B630" s="295" t="s">
        <v>1126</v>
      </c>
      <c r="C630" s="297">
        <v>300500</v>
      </c>
      <c r="D630" s="298" t="str">
        <f t="shared" si="7"/>
        <v>на сайт</v>
      </c>
      <c r="E630" s="295" t="s">
        <v>1275</v>
      </c>
      <c r="F630" s="295" t="s">
        <v>1294</v>
      </c>
      <c r="G630" s="299">
        <v>0.15</v>
      </c>
      <c r="H630" s="299" t="s">
        <v>1255</v>
      </c>
      <c r="I630" s="299" t="s">
        <v>1255</v>
      </c>
      <c r="J630" s="299" t="s">
        <v>1255</v>
      </c>
      <c r="K630" t="s">
        <v>1726</v>
      </c>
    </row>
    <row r="631" spans="1:11" x14ac:dyDescent="0.25">
      <c r="A631" s="295">
        <v>105590</v>
      </c>
      <c r="B631" s="295" t="s">
        <v>1127</v>
      </c>
      <c r="C631" s="297">
        <v>486000</v>
      </c>
      <c r="D631" s="298" t="str">
        <f t="shared" si="7"/>
        <v>на сайт</v>
      </c>
      <c r="E631" s="295" t="s">
        <v>1275</v>
      </c>
      <c r="F631" s="295" t="s">
        <v>1294</v>
      </c>
      <c r="G631" s="299">
        <v>0.15</v>
      </c>
      <c r="H631" s="299" t="s">
        <v>1255</v>
      </c>
      <c r="I631" s="299" t="s">
        <v>1255</v>
      </c>
      <c r="J631" s="299" t="s">
        <v>1255</v>
      </c>
      <c r="K631" t="s">
        <v>1727</v>
      </c>
    </row>
    <row r="632" spans="1:11" x14ac:dyDescent="0.25">
      <c r="A632" s="295">
        <v>105592</v>
      </c>
      <c r="B632" s="295" t="s">
        <v>1128</v>
      </c>
      <c r="C632" s="297">
        <v>628420</v>
      </c>
      <c r="D632" s="298" t="str">
        <f t="shared" si="7"/>
        <v>на сайт</v>
      </c>
      <c r="E632" s="295" t="s">
        <v>1275</v>
      </c>
      <c r="F632" s="295" t="s">
        <v>1294</v>
      </c>
      <c r="G632" s="299">
        <v>0.15</v>
      </c>
      <c r="H632" s="299" t="s">
        <v>1255</v>
      </c>
      <c r="I632" s="299" t="s">
        <v>1255</v>
      </c>
      <c r="J632" s="299" t="s">
        <v>1255</v>
      </c>
      <c r="K632" t="s">
        <v>1728</v>
      </c>
    </row>
    <row r="633" spans="1:11" x14ac:dyDescent="0.25">
      <c r="A633" s="295">
        <v>105594</v>
      </c>
      <c r="B633" s="295" t="s">
        <v>1129</v>
      </c>
      <c r="C633" s="297">
        <v>656100</v>
      </c>
      <c r="D633" s="298" t="str">
        <f t="shared" si="7"/>
        <v>на сайт</v>
      </c>
      <c r="E633" s="295" t="s">
        <v>1275</v>
      </c>
      <c r="F633" s="295" t="s">
        <v>1294</v>
      </c>
      <c r="G633" s="299">
        <v>0.15</v>
      </c>
      <c r="H633" s="299" t="s">
        <v>1255</v>
      </c>
      <c r="I633" s="299" t="s">
        <v>1255</v>
      </c>
      <c r="J633" s="299" t="s">
        <v>1255</v>
      </c>
      <c r="K633" t="s">
        <v>1729</v>
      </c>
    </row>
    <row r="634" spans="1:11" x14ac:dyDescent="0.25">
      <c r="A634" s="295">
        <v>105604</v>
      </c>
      <c r="B634" s="295" t="s">
        <v>1130</v>
      </c>
      <c r="C634" s="297">
        <v>390670</v>
      </c>
      <c r="D634" s="298" t="str">
        <f t="shared" si="7"/>
        <v>на сайт</v>
      </c>
      <c r="E634" s="295" t="s">
        <v>1275</v>
      </c>
      <c r="F634" s="295" t="s">
        <v>1294</v>
      </c>
      <c r="G634" s="299">
        <v>0.15</v>
      </c>
      <c r="H634" s="299" t="s">
        <v>1255</v>
      </c>
      <c r="I634" s="299" t="s">
        <v>1255</v>
      </c>
      <c r="J634" s="299" t="s">
        <v>1255</v>
      </c>
      <c r="K634" t="s">
        <v>1730</v>
      </c>
    </row>
    <row r="635" spans="1:11" x14ac:dyDescent="0.25">
      <c r="A635" s="295">
        <v>105605</v>
      </c>
      <c r="B635" s="295" t="s">
        <v>1131</v>
      </c>
      <c r="C635" s="297">
        <v>631760</v>
      </c>
      <c r="D635" s="298" t="str">
        <f t="shared" si="7"/>
        <v>на сайт</v>
      </c>
      <c r="E635" s="295" t="s">
        <v>1275</v>
      </c>
      <c r="F635" s="295" t="s">
        <v>1294</v>
      </c>
      <c r="G635" s="299">
        <v>0.15</v>
      </c>
      <c r="H635" s="299" t="s">
        <v>1255</v>
      </c>
      <c r="I635" s="299" t="s">
        <v>1255</v>
      </c>
      <c r="J635" s="299" t="s">
        <v>1255</v>
      </c>
      <c r="K635" t="s">
        <v>1731</v>
      </c>
    </row>
    <row r="636" spans="1:11" x14ac:dyDescent="0.25">
      <c r="A636" s="295">
        <v>105606</v>
      </c>
      <c r="B636" s="295" t="s">
        <v>1132</v>
      </c>
      <c r="C636" s="297">
        <v>816970</v>
      </c>
      <c r="D636" s="298" t="str">
        <f t="shared" si="7"/>
        <v>на сайт</v>
      </c>
      <c r="E636" s="295" t="s">
        <v>1275</v>
      </c>
      <c r="F636" s="295" t="s">
        <v>1294</v>
      </c>
      <c r="G636" s="299">
        <v>0.15</v>
      </c>
      <c r="H636" s="299" t="s">
        <v>1255</v>
      </c>
      <c r="I636" s="299" t="s">
        <v>1255</v>
      </c>
      <c r="J636" s="299" t="s">
        <v>1255</v>
      </c>
      <c r="K636" t="s">
        <v>1732</v>
      </c>
    </row>
    <row r="637" spans="1:11" x14ac:dyDescent="0.25">
      <c r="A637" s="295">
        <v>105607</v>
      </c>
      <c r="B637" s="295" t="s">
        <v>1133</v>
      </c>
      <c r="C637" s="297">
        <v>852820</v>
      </c>
      <c r="D637" s="298" t="str">
        <f t="shared" si="7"/>
        <v>на сайт</v>
      </c>
      <c r="E637" s="295" t="s">
        <v>1275</v>
      </c>
      <c r="F637" s="295" t="s">
        <v>1294</v>
      </c>
      <c r="G637" s="299">
        <v>0.15</v>
      </c>
      <c r="H637" s="299" t="s">
        <v>1255</v>
      </c>
      <c r="I637" s="299" t="s">
        <v>1255</v>
      </c>
      <c r="J637" s="299" t="s">
        <v>1255</v>
      </c>
      <c r="K637" t="s">
        <v>1733</v>
      </c>
    </row>
    <row r="638" spans="1:11" x14ac:dyDescent="0.25">
      <c r="A638" s="295">
        <v>109689</v>
      </c>
      <c r="B638" s="295" t="s">
        <v>1134</v>
      </c>
      <c r="C638" s="297">
        <v>251410</v>
      </c>
      <c r="D638" s="298" t="str">
        <f t="shared" si="7"/>
        <v>на сайт</v>
      </c>
      <c r="E638" s="295" t="s">
        <v>1275</v>
      </c>
      <c r="F638" s="295" t="s">
        <v>1294</v>
      </c>
      <c r="G638" s="299">
        <v>0.15</v>
      </c>
      <c r="H638" s="299" t="s">
        <v>1255</v>
      </c>
      <c r="I638" s="299" t="s">
        <v>1255</v>
      </c>
      <c r="J638" s="299" t="s">
        <v>1255</v>
      </c>
      <c r="K638" t="s">
        <v>1734</v>
      </c>
    </row>
    <row r="639" spans="1:11" x14ac:dyDescent="0.25">
      <c r="A639" s="295">
        <v>105329</v>
      </c>
      <c r="B639" s="295" t="s">
        <v>1135</v>
      </c>
      <c r="C639" s="297">
        <v>378350</v>
      </c>
      <c r="D639" s="298" t="str">
        <f t="shared" si="7"/>
        <v>на сайт</v>
      </c>
      <c r="E639" s="295" t="s">
        <v>1275</v>
      </c>
      <c r="F639" s="295" t="s">
        <v>1294</v>
      </c>
      <c r="G639" s="299">
        <v>0.15</v>
      </c>
      <c r="H639" s="299" t="s">
        <v>1255</v>
      </c>
      <c r="I639" s="299" t="s">
        <v>1255</v>
      </c>
      <c r="J639" s="299" t="s">
        <v>1255</v>
      </c>
      <c r="K639" t="s">
        <v>1735</v>
      </c>
    </row>
    <row r="640" spans="1:11" x14ac:dyDescent="0.25">
      <c r="A640" s="295">
        <v>108788</v>
      </c>
      <c r="B640" s="295" t="s">
        <v>1136</v>
      </c>
      <c r="C640" s="297">
        <v>570760</v>
      </c>
      <c r="D640" s="298" t="str">
        <f t="shared" si="7"/>
        <v>на сайт</v>
      </c>
      <c r="E640" s="295" t="s">
        <v>1275</v>
      </c>
      <c r="F640" s="295" t="s">
        <v>1294</v>
      </c>
      <c r="G640" s="299">
        <v>0.15</v>
      </c>
      <c r="H640" s="299" t="s">
        <v>1255</v>
      </c>
      <c r="I640" s="299" t="s">
        <v>1255</v>
      </c>
      <c r="J640" s="299" t="s">
        <v>1255</v>
      </c>
      <c r="K640" t="s">
        <v>1736</v>
      </c>
    </row>
    <row r="641" spans="1:11" x14ac:dyDescent="0.25">
      <c r="A641" s="295">
        <v>109695</v>
      </c>
      <c r="B641" s="295" t="s">
        <v>1137</v>
      </c>
      <c r="C641" s="297">
        <v>291530</v>
      </c>
      <c r="D641" s="298" t="str">
        <f t="shared" si="7"/>
        <v>на сайт</v>
      </c>
      <c r="E641" s="295" t="s">
        <v>1275</v>
      </c>
      <c r="F641" s="295" t="s">
        <v>1294</v>
      </c>
      <c r="G641" s="299">
        <v>0.15</v>
      </c>
      <c r="H641" s="299" t="s">
        <v>1255</v>
      </c>
      <c r="I641" s="299" t="s">
        <v>1255</v>
      </c>
      <c r="J641" s="299" t="s">
        <v>1255</v>
      </c>
      <c r="K641" t="s">
        <v>1737</v>
      </c>
    </row>
    <row r="642" spans="1:11" x14ac:dyDescent="0.25">
      <c r="A642" s="295">
        <v>108789</v>
      </c>
      <c r="B642" s="295" t="s">
        <v>1138</v>
      </c>
      <c r="C642" s="297">
        <v>471420</v>
      </c>
      <c r="D642" s="298" t="str">
        <f t="shared" si="7"/>
        <v>на сайт</v>
      </c>
      <c r="E642" s="295" t="s">
        <v>1275</v>
      </c>
      <c r="F642" s="295" t="s">
        <v>1294</v>
      </c>
      <c r="G642" s="299">
        <v>0.15</v>
      </c>
      <c r="H642" s="299" t="s">
        <v>1255</v>
      </c>
      <c r="I642" s="299" t="s">
        <v>1255</v>
      </c>
      <c r="J642" s="299" t="s">
        <v>1255</v>
      </c>
      <c r="K642" t="s">
        <v>1738</v>
      </c>
    </row>
    <row r="643" spans="1:11" x14ac:dyDescent="0.25">
      <c r="A643" s="295">
        <v>108790</v>
      </c>
      <c r="B643" s="295" t="s">
        <v>1139</v>
      </c>
      <c r="C643" s="297">
        <v>609650</v>
      </c>
      <c r="D643" s="298" t="str">
        <f t="shared" si="7"/>
        <v>на сайт</v>
      </c>
      <c r="E643" s="295" t="s">
        <v>1275</v>
      </c>
      <c r="F643" s="295" t="s">
        <v>1294</v>
      </c>
      <c r="G643" s="299">
        <v>0.15</v>
      </c>
      <c r="H643" s="299" t="s">
        <v>1255</v>
      </c>
      <c r="I643" s="299" t="s">
        <v>1255</v>
      </c>
      <c r="J643" s="299" t="s">
        <v>1255</v>
      </c>
      <c r="K643" t="s">
        <v>1739</v>
      </c>
    </row>
    <row r="644" spans="1:11" x14ac:dyDescent="0.25">
      <c r="A644" s="295">
        <v>109697</v>
      </c>
      <c r="B644" s="295" t="s">
        <v>1140</v>
      </c>
      <c r="C644" s="297">
        <v>636320</v>
      </c>
      <c r="D644" s="298" t="str">
        <f t="shared" si="7"/>
        <v>на сайт</v>
      </c>
      <c r="E644" s="295" t="s">
        <v>1275</v>
      </c>
      <c r="F644" s="295" t="s">
        <v>1294</v>
      </c>
      <c r="G644" s="299">
        <v>0.15</v>
      </c>
      <c r="H644" s="299" t="s">
        <v>1255</v>
      </c>
      <c r="I644" s="299" t="s">
        <v>1255</v>
      </c>
      <c r="J644" s="299" t="s">
        <v>1255</v>
      </c>
      <c r="K644" t="s">
        <v>1740</v>
      </c>
    </row>
    <row r="645" spans="1:11" x14ac:dyDescent="0.25">
      <c r="A645" s="295">
        <v>109700</v>
      </c>
      <c r="B645" s="295" t="s">
        <v>1141</v>
      </c>
      <c r="C645" s="297">
        <v>378950</v>
      </c>
      <c r="D645" s="298" t="str">
        <f t="shared" si="7"/>
        <v>на сайт</v>
      </c>
      <c r="E645" s="295" t="s">
        <v>1275</v>
      </c>
      <c r="F645" s="295" t="s">
        <v>1294</v>
      </c>
      <c r="G645" s="299">
        <v>0.15</v>
      </c>
      <c r="H645" s="299" t="s">
        <v>1255</v>
      </c>
      <c r="I645" s="299" t="s">
        <v>1255</v>
      </c>
      <c r="J645" s="299" t="s">
        <v>1255</v>
      </c>
      <c r="K645" t="s">
        <v>1741</v>
      </c>
    </row>
    <row r="646" spans="1:11" x14ac:dyDescent="0.25">
      <c r="A646" s="295">
        <v>109703</v>
      </c>
      <c r="B646" s="295" t="s">
        <v>1142</v>
      </c>
      <c r="C646" s="297">
        <v>612800</v>
      </c>
      <c r="D646" s="298" t="str">
        <f t="shared" si="7"/>
        <v>на сайт</v>
      </c>
      <c r="E646" s="295" t="s">
        <v>1275</v>
      </c>
      <c r="F646" s="295" t="s">
        <v>1294</v>
      </c>
      <c r="G646" s="299">
        <v>0.15</v>
      </c>
      <c r="H646" s="299" t="s">
        <v>1255</v>
      </c>
      <c r="I646" s="299" t="s">
        <v>1255</v>
      </c>
      <c r="J646" s="299" t="s">
        <v>1255</v>
      </c>
      <c r="K646" t="s">
        <v>1742</v>
      </c>
    </row>
    <row r="647" spans="1:11" x14ac:dyDescent="0.25">
      <c r="A647" s="295">
        <v>109704</v>
      </c>
      <c r="B647" s="295" t="s">
        <v>1143</v>
      </c>
      <c r="C647" s="297">
        <v>792480</v>
      </c>
      <c r="D647" s="298" t="str">
        <f t="shared" si="7"/>
        <v>на сайт</v>
      </c>
      <c r="E647" s="295" t="s">
        <v>1275</v>
      </c>
      <c r="F647" s="295" t="s">
        <v>1294</v>
      </c>
      <c r="G647" s="299">
        <v>0.15</v>
      </c>
      <c r="H647" s="299" t="s">
        <v>1255</v>
      </c>
      <c r="I647" s="299" t="s">
        <v>1255</v>
      </c>
      <c r="J647" s="299" t="s">
        <v>1255</v>
      </c>
      <c r="K647" t="s">
        <v>1743</v>
      </c>
    </row>
    <row r="648" spans="1:11" x14ac:dyDescent="0.25">
      <c r="A648" s="295">
        <v>109702</v>
      </c>
      <c r="B648" s="295" t="s">
        <v>1144</v>
      </c>
      <c r="C648" s="297">
        <v>827270</v>
      </c>
      <c r="D648" s="298" t="str">
        <f t="shared" ref="D648:D711" si="8">HYPERLINK(K648,"на сайт")</f>
        <v>на сайт</v>
      </c>
      <c r="E648" s="295" t="s">
        <v>1275</v>
      </c>
      <c r="F648" s="295" t="s">
        <v>1294</v>
      </c>
      <c r="G648" s="299">
        <v>0.15</v>
      </c>
      <c r="H648" s="299" t="s">
        <v>1255</v>
      </c>
      <c r="I648" s="299" t="s">
        <v>1255</v>
      </c>
      <c r="J648" s="299" t="s">
        <v>1255</v>
      </c>
      <c r="K648" t="s">
        <v>1744</v>
      </c>
    </row>
    <row r="649" spans="1:11" x14ac:dyDescent="0.25">
      <c r="A649" s="295">
        <v>109827</v>
      </c>
      <c r="B649" s="295" t="s">
        <v>1145</v>
      </c>
      <c r="C649" s="297">
        <v>310960</v>
      </c>
      <c r="D649" s="298" t="str">
        <f t="shared" si="8"/>
        <v>на сайт</v>
      </c>
      <c r="E649" s="295" t="s">
        <v>1275</v>
      </c>
      <c r="F649" s="295" t="s">
        <v>1294</v>
      </c>
      <c r="G649" s="299">
        <v>0.15</v>
      </c>
      <c r="H649" s="299" t="s">
        <v>1255</v>
      </c>
      <c r="I649" s="299" t="s">
        <v>1255</v>
      </c>
      <c r="J649" s="299" t="s">
        <v>1255</v>
      </c>
      <c r="K649" t="s">
        <v>1745</v>
      </c>
    </row>
    <row r="650" spans="1:11" x14ac:dyDescent="0.25">
      <c r="A650" s="295">
        <v>108784</v>
      </c>
      <c r="B650" s="295" t="s">
        <v>1146</v>
      </c>
      <c r="C650" s="297">
        <v>464200</v>
      </c>
      <c r="D650" s="298" t="str">
        <f t="shared" si="8"/>
        <v>на сайт</v>
      </c>
      <c r="E650" s="295" t="s">
        <v>1275</v>
      </c>
      <c r="F650" s="295" t="s">
        <v>1294</v>
      </c>
      <c r="G650" s="299">
        <v>0.15</v>
      </c>
      <c r="H650" s="299" t="s">
        <v>1255</v>
      </c>
      <c r="I650" s="299" t="s">
        <v>1255</v>
      </c>
      <c r="J650" s="299" t="s">
        <v>1255</v>
      </c>
      <c r="K650" t="s">
        <v>1746</v>
      </c>
    </row>
    <row r="651" spans="1:11" x14ac:dyDescent="0.25">
      <c r="A651" s="295">
        <v>108785</v>
      </c>
      <c r="B651" s="295" t="s">
        <v>1147</v>
      </c>
      <c r="C651" s="297">
        <v>706080</v>
      </c>
      <c r="D651" s="298" t="str">
        <f t="shared" si="8"/>
        <v>на сайт</v>
      </c>
      <c r="E651" s="295" t="s">
        <v>1275</v>
      </c>
      <c r="F651" s="295" t="s">
        <v>1294</v>
      </c>
      <c r="G651" s="299">
        <v>0.15</v>
      </c>
      <c r="H651" s="299" t="s">
        <v>1255</v>
      </c>
      <c r="I651" s="299" t="s">
        <v>1255</v>
      </c>
      <c r="J651" s="299" t="s">
        <v>1255</v>
      </c>
      <c r="K651" t="s">
        <v>1747</v>
      </c>
    </row>
    <row r="652" spans="1:11" x14ac:dyDescent="0.25">
      <c r="A652" s="295">
        <v>109828</v>
      </c>
      <c r="B652" s="295" t="s">
        <v>1148</v>
      </c>
      <c r="C652" s="297">
        <v>360570</v>
      </c>
      <c r="D652" s="298" t="str">
        <f t="shared" si="8"/>
        <v>на сайт</v>
      </c>
      <c r="E652" s="295" t="s">
        <v>1275</v>
      </c>
      <c r="F652" s="295" t="s">
        <v>1294</v>
      </c>
      <c r="G652" s="299">
        <v>0.15</v>
      </c>
      <c r="H652" s="299" t="s">
        <v>1255</v>
      </c>
      <c r="I652" s="299" t="s">
        <v>1255</v>
      </c>
      <c r="J652" s="299" t="s">
        <v>1255</v>
      </c>
      <c r="K652" t="s">
        <v>1748</v>
      </c>
    </row>
    <row r="653" spans="1:11" x14ac:dyDescent="0.25">
      <c r="A653" s="295">
        <v>108786</v>
      </c>
      <c r="B653" s="295" t="s">
        <v>1149</v>
      </c>
      <c r="C653" s="297">
        <v>566630</v>
      </c>
      <c r="D653" s="298" t="str">
        <f t="shared" si="8"/>
        <v>на сайт</v>
      </c>
      <c r="E653" s="295" t="s">
        <v>1275</v>
      </c>
      <c r="F653" s="295" t="s">
        <v>1294</v>
      </c>
      <c r="G653" s="299">
        <v>0.15</v>
      </c>
      <c r="H653" s="299" t="s">
        <v>1255</v>
      </c>
      <c r="I653" s="299" t="s">
        <v>1255</v>
      </c>
      <c r="J653" s="299" t="s">
        <v>1255</v>
      </c>
      <c r="K653" t="s">
        <v>1749</v>
      </c>
    </row>
    <row r="654" spans="1:11" x14ac:dyDescent="0.25">
      <c r="A654" s="295">
        <v>108787</v>
      </c>
      <c r="B654" s="295" t="s">
        <v>1150</v>
      </c>
      <c r="C654" s="297">
        <v>754100</v>
      </c>
      <c r="D654" s="298" t="str">
        <f t="shared" si="8"/>
        <v>на сайт</v>
      </c>
      <c r="E654" s="295" t="s">
        <v>1275</v>
      </c>
      <c r="F654" s="295" t="s">
        <v>1294</v>
      </c>
      <c r="G654" s="299">
        <v>0.15</v>
      </c>
      <c r="H654" s="299" t="s">
        <v>1255</v>
      </c>
      <c r="I654" s="299" t="s">
        <v>1255</v>
      </c>
      <c r="J654" s="299" t="s">
        <v>1255</v>
      </c>
      <c r="K654" t="s">
        <v>1750</v>
      </c>
    </row>
    <row r="655" spans="1:11" x14ac:dyDescent="0.25">
      <c r="A655" s="295">
        <v>109834</v>
      </c>
      <c r="B655" s="295" t="s">
        <v>1151</v>
      </c>
      <c r="C655" s="297">
        <v>787210</v>
      </c>
      <c r="D655" s="298" t="str">
        <f t="shared" si="8"/>
        <v>на сайт</v>
      </c>
      <c r="E655" s="295" t="s">
        <v>1275</v>
      </c>
      <c r="F655" s="295" t="s">
        <v>1294</v>
      </c>
      <c r="G655" s="299">
        <v>0.15</v>
      </c>
      <c r="H655" s="299" t="s">
        <v>1255</v>
      </c>
      <c r="I655" s="299" t="s">
        <v>1255</v>
      </c>
      <c r="J655" s="299" t="s">
        <v>1255</v>
      </c>
      <c r="K655" t="s">
        <v>1751</v>
      </c>
    </row>
    <row r="656" spans="1:11" x14ac:dyDescent="0.25">
      <c r="A656" s="295">
        <v>109831</v>
      </c>
      <c r="B656" s="295" t="s">
        <v>1152</v>
      </c>
      <c r="C656" s="297">
        <v>468750</v>
      </c>
      <c r="D656" s="298" t="str">
        <f t="shared" si="8"/>
        <v>на сайт</v>
      </c>
      <c r="E656" s="295" t="s">
        <v>1275</v>
      </c>
      <c r="F656" s="295" t="s">
        <v>1294</v>
      </c>
      <c r="G656" s="299">
        <v>0.15</v>
      </c>
      <c r="H656" s="299" t="s">
        <v>1255</v>
      </c>
      <c r="I656" s="299" t="s">
        <v>1255</v>
      </c>
      <c r="J656" s="299" t="s">
        <v>1255</v>
      </c>
      <c r="K656" t="s">
        <v>1752</v>
      </c>
    </row>
    <row r="657" spans="1:11" x14ac:dyDescent="0.25">
      <c r="A657" s="295">
        <v>109830</v>
      </c>
      <c r="B657" s="295" t="s">
        <v>1153</v>
      </c>
      <c r="C657" s="297">
        <v>758080</v>
      </c>
      <c r="D657" s="298" t="str">
        <f t="shared" si="8"/>
        <v>на сайт</v>
      </c>
      <c r="E657" s="295" t="s">
        <v>1275</v>
      </c>
      <c r="F657" s="295" t="s">
        <v>1294</v>
      </c>
      <c r="G657" s="299">
        <v>0.15</v>
      </c>
      <c r="H657" s="299" t="s">
        <v>1255</v>
      </c>
      <c r="I657" s="299" t="s">
        <v>1255</v>
      </c>
      <c r="J657" s="299" t="s">
        <v>1255</v>
      </c>
      <c r="K657" t="s">
        <v>1753</v>
      </c>
    </row>
    <row r="658" spans="1:11" x14ac:dyDescent="0.25">
      <c r="A658" s="295">
        <v>109832</v>
      </c>
      <c r="B658" s="295" t="s">
        <v>1154</v>
      </c>
      <c r="C658" s="297">
        <v>980290</v>
      </c>
      <c r="D658" s="298" t="str">
        <f t="shared" si="8"/>
        <v>на сайт</v>
      </c>
      <c r="E658" s="295" t="s">
        <v>1275</v>
      </c>
      <c r="F658" s="295" t="s">
        <v>1294</v>
      </c>
      <c r="G658" s="299">
        <v>0.15</v>
      </c>
      <c r="H658" s="299" t="s">
        <v>1255</v>
      </c>
      <c r="I658" s="299" t="s">
        <v>1255</v>
      </c>
      <c r="J658" s="299" t="s">
        <v>1255</v>
      </c>
      <c r="K658" t="s">
        <v>1754</v>
      </c>
    </row>
    <row r="659" spans="1:11" x14ac:dyDescent="0.25">
      <c r="A659" s="295">
        <v>109835</v>
      </c>
      <c r="B659" s="295" t="s">
        <v>1155</v>
      </c>
      <c r="C659" s="297">
        <v>1023360</v>
      </c>
      <c r="D659" s="298" t="str">
        <f t="shared" si="8"/>
        <v>на сайт</v>
      </c>
      <c r="E659" s="295" t="s">
        <v>1275</v>
      </c>
      <c r="F659" s="295" t="s">
        <v>1294</v>
      </c>
      <c r="G659" s="299">
        <v>0.15</v>
      </c>
      <c r="H659" s="299" t="s">
        <v>1255</v>
      </c>
      <c r="I659" s="299" t="s">
        <v>1255</v>
      </c>
      <c r="J659" s="299" t="s">
        <v>1255</v>
      </c>
      <c r="K659" t="s">
        <v>1755</v>
      </c>
    </row>
    <row r="660" spans="1:11" x14ac:dyDescent="0.25">
      <c r="A660" s="295">
        <v>109705</v>
      </c>
      <c r="B660" s="295" t="s">
        <v>1156</v>
      </c>
      <c r="C660" s="297">
        <v>342080</v>
      </c>
      <c r="D660" s="298" t="str">
        <f t="shared" si="8"/>
        <v>на сайт</v>
      </c>
      <c r="E660" s="295" t="s">
        <v>1275</v>
      </c>
      <c r="F660" s="295" t="s">
        <v>1294</v>
      </c>
      <c r="G660" s="299">
        <v>0.15</v>
      </c>
      <c r="H660" s="299" t="s">
        <v>1255</v>
      </c>
      <c r="I660" s="299" t="s">
        <v>1255</v>
      </c>
      <c r="J660" s="299" t="s">
        <v>1255</v>
      </c>
      <c r="K660" t="s">
        <v>1756</v>
      </c>
    </row>
    <row r="661" spans="1:11" x14ac:dyDescent="0.25">
      <c r="A661" s="295">
        <v>108791</v>
      </c>
      <c r="B661" s="295" t="s">
        <v>1157</v>
      </c>
      <c r="C661" s="297">
        <v>514850</v>
      </c>
      <c r="D661" s="298" t="str">
        <f t="shared" si="8"/>
        <v>на сайт</v>
      </c>
      <c r="E661" s="295" t="s">
        <v>1275</v>
      </c>
      <c r="F661" s="295" t="s">
        <v>1294</v>
      </c>
      <c r="G661" s="299">
        <v>0.15</v>
      </c>
      <c r="H661" s="299" t="s">
        <v>1255</v>
      </c>
      <c r="I661" s="299" t="s">
        <v>1255</v>
      </c>
      <c r="J661" s="299" t="s">
        <v>1255</v>
      </c>
      <c r="K661" t="s">
        <v>1757</v>
      </c>
    </row>
    <row r="662" spans="1:11" x14ac:dyDescent="0.25">
      <c r="A662" s="295">
        <v>108793</v>
      </c>
      <c r="B662" s="295" t="s">
        <v>1158</v>
      </c>
      <c r="C662" s="297">
        <v>776660</v>
      </c>
      <c r="D662" s="298" t="str">
        <f t="shared" si="8"/>
        <v>на сайт</v>
      </c>
      <c r="E662" s="295" t="s">
        <v>1275</v>
      </c>
      <c r="F662" s="295" t="s">
        <v>1294</v>
      </c>
      <c r="G662" s="299">
        <v>0.15</v>
      </c>
      <c r="H662" s="299" t="s">
        <v>1255</v>
      </c>
      <c r="I662" s="299" t="s">
        <v>1255</v>
      </c>
      <c r="J662" s="299" t="s">
        <v>1255</v>
      </c>
      <c r="K662" t="s">
        <v>1758</v>
      </c>
    </row>
    <row r="663" spans="1:11" x14ac:dyDescent="0.25">
      <c r="A663" s="295">
        <v>109711</v>
      </c>
      <c r="B663" s="295" t="s">
        <v>1159</v>
      </c>
      <c r="C663" s="297">
        <v>396660</v>
      </c>
      <c r="D663" s="298" t="str">
        <f t="shared" si="8"/>
        <v>на сайт</v>
      </c>
      <c r="E663" s="295" t="s">
        <v>1275</v>
      </c>
      <c r="F663" s="295" t="s">
        <v>1294</v>
      </c>
      <c r="G663" s="299">
        <v>0.15</v>
      </c>
      <c r="H663" s="299" t="s">
        <v>1255</v>
      </c>
      <c r="I663" s="299" t="s">
        <v>1255</v>
      </c>
      <c r="J663" s="299" t="s">
        <v>1255</v>
      </c>
      <c r="K663" t="s">
        <v>1759</v>
      </c>
    </row>
    <row r="664" spans="1:11" x14ac:dyDescent="0.25">
      <c r="A664" s="295">
        <v>105332</v>
      </c>
      <c r="B664" s="295" t="s">
        <v>1160</v>
      </c>
      <c r="C664" s="297">
        <v>641450</v>
      </c>
      <c r="D664" s="298" t="str">
        <f t="shared" si="8"/>
        <v>на сайт</v>
      </c>
      <c r="E664" s="295" t="s">
        <v>1275</v>
      </c>
      <c r="F664" s="295" t="s">
        <v>1294</v>
      </c>
      <c r="G664" s="299">
        <v>0.15</v>
      </c>
      <c r="H664" s="299" t="s">
        <v>1255</v>
      </c>
      <c r="I664" s="299" t="s">
        <v>1255</v>
      </c>
      <c r="J664" s="299" t="s">
        <v>1255</v>
      </c>
      <c r="K664" t="s">
        <v>1760</v>
      </c>
    </row>
    <row r="665" spans="1:11" x14ac:dyDescent="0.25">
      <c r="A665" s="295">
        <v>108792</v>
      </c>
      <c r="B665" s="295" t="s">
        <v>1161</v>
      </c>
      <c r="C665" s="297">
        <v>829510</v>
      </c>
      <c r="D665" s="298" t="str">
        <f t="shared" si="8"/>
        <v>на сайт</v>
      </c>
      <c r="E665" s="295" t="s">
        <v>1275</v>
      </c>
      <c r="F665" s="295" t="s">
        <v>1294</v>
      </c>
      <c r="G665" s="299">
        <v>0.15</v>
      </c>
      <c r="H665" s="299" t="s">
        <v>1255</v>
      </c>
      <c r="I665" s="299" t="s">
        <v>1255</v>
      </c>
      <c r="J665" s="299" t="s">
        <v>1255</v>
      </c>
      <c r="K665" t="s">
        <v>1761</v>
      </c>
    </row>
    <row r="666" spans="1:11" x14ac:dyDescent="0.25">
      <c r="A666" s="295">
        <v>109713</v>
      </c>
      <c r="B666" s="295" t="s">
        <v>1162</v>
      </c>
      <c r="C666" s="297">
        <v>865940</v>
      </c>
      <c r="D666" s="298" t="str">
        <f t="shared" si="8"/>
        <v>на сайт</v>
      </c>
      <c r="E666" s="295" t="s">
        <v>1275</v>
      </c>
      <c r="F666" s="295" t="s">
        <v>1294</v>
      </c>
      <c r="G666" s="299">
        <v>0.15</v>
      </c>
      <c r="H666" s="299" t="s">
        <v>1255</v>
      </c>
      <c r="I666" s="299" t="s">
        <v>1255</v>
      </c>
      <c r="J666" s="299" t="s">
        <v>1255</v>
      </c>
      <c r="K666" t="s">
        <v>1762</v>
      </c>
    </row>
    <row r="667" spans="1:11" x14ac:dyDescent="0.25">
      <c r="A667" s="295">
        <v>109716</v>
      </c>
      <c r="B667" s="295" t="s">
        <v>1163</v>
      </c>
      <c r="C667" s="297">
        <v>515560</v>
      </c>
      <c r="D667" s="298" t="str">
        <f t="shared" si="8"/>
        <v>на сайт</v>
      </c>
      <c r="E667" s="295" t="s">
        <v>1275</v>
      </c>
      <c r="F667" s="295" t="s">
        <v>1294</v>
      </c>
      <c r="G667" s="299">
        <v>0.15</v>
      </c>
      <c r="H667" s="299" t="s">
        <v>1255</v>
      </c>
      <c r="I667" s="299" t="s">
        <v>1255</v>
      </c>
      <c r="J667" s="299" t="s">
        <v>1255</v>
      </c>
      <c r="K667" t="s">
        <v>1763</v>
      </c>
    </row>
    <row r="668" spans="1:11" x14ac:dyDescent="0.25">
      <c r="A668" s="295">
        <v>109718</v>
      </c>
      <c r="B668" s="295" t="s">
        <v>1164</v>
      </c>
      <c r="C668" s="297">
        <v>833840</v>
      </c>
      <c r="D668" s="298" t="str">
        <f t="shared" si="8"/>
        <v>на сайт</v>
      </c>
      <c r="E668" s="295" t="s">
        <v>1275</v>
      </c>
      <c r="F668" s="295" t="s">
        <v>1294</v>
      </c>
      <c r="G668" s="299">
        <v>0.15</v>
      </c>
      <c r="H668" s="299" t="s">
        <v>1255</v>
      </c>
      <c r="I668" s="299" t="s">
        <v>1255</v>
      </c>
      <c r="J668" s="299" t="s">
        <v>1255</v>
      </c>
      <c r="K668" t="s">
        <v>1764</v>
      </c>
    </row>
    <row r="669" spans="1:11" x14ac:dyDescent="0.25">
      <c r="A669" s="295">
        <v>109720</v>
      </c>
      <c r="B669" s="295" t="s">
        <v>1165</v>
      </c>
      <c r="C669" s="297">
        <v>1078330</v>
      </c>
      <c r="D669" s="298" t="str">
        <f t="shared" si="8"/>
        <v>на сайт</v>
      </c>
      <c r="E669" s="295" t="s">
        <v>1275</v>
      </c>
      <c r="F669" s="295" t="s">
        <v>1294</v>
      </c>
      <c r="G669" s="299">
        <v>0.15</v>
      </c>
      <c r="H669" s="299" t="s">
        <v>1255</v>
      </c>
      <c r="I669" s="299" t="s">
        <v>1255</v>
      </c>
      <c r="J669" s="299" t="s">
        <v>1255</v>
      </c>
      <c r="K669" t="s">
        <v>1765</v>
      </c>
    </row>
    <row r="670" spans="1:11" x14ac:dyDescent="0.25">
      <c r="A670" s="295">
        <v>109719</v>
      </c>
      <c r="B670" s="295" t="s">
        <v>1166</v>
      </c>
      <c r="C670" s="297">
        <v>1125650</v>
      </c>
      <c r="D670" s="298" t="str">
        <f t="shared" si="8"/>
        <v>на сайт</v>
      </c>
      <c r="E670" s="295" t="s">
        <v>1275</v>
      </c>
      <c r="F670" s="295" t="s">
        <v>1294</v>
      </c>
      <c r="G670" s="299">
        <v>0.15</v>
      </c>
      <c r="H670" s="299" t="s">
        <v>1255</v>
      </c>
      <c r="I670" s="299" t="s">
        <v>1255</v>
      </c>
      <c r="J670" s="299" t="s">
        <v>1255</v>
      </c>
      <c r="K670" t="s">
        <v>1766</v>
      </c>
    </row>
    <row r="671" spans="1:11" x14ac:dyDescent="0.25">
      <c r="A671" s="295">
        <v>109742</v>
      </c>
      <c r="B671" s="295" t="s">
        <v>1167</v>
      </c>
      <c r="C671" s="297">
        <v>489130</v>
      </c>
      <c r="D671" s="298" t="str">
        <f t="shared" si="8"/>
        <v>на сайт</v>
      </c>
      <c r="E671" s="295" t="s">
        <v>1275</v>
      </c>
      <c r="F671" s="295" t="s">
        <v>1294</v>
      </c>
      <c r="G671" s="299">
        <v>0.15</v>
      </c>
      <c r="H671" s="299" t="s">
        <v>1255</v>
      </c>
      <c r="I671" s="299" t="s">
        <v>1255</v>
      </c>
      <c r="J671" s="299" t="s">
        <v>1255</v>
      </c>
      <c r="K671" t="s">
        <v>1767</v>
      </c>
    </row>
    <row r="672" spans="1:11" x14ac:dyDescent="0.25">
      <c r="A672" s="295">
        <v>109744</v>
      </c>
      <c r="B672" s="295" t="s">
        <v>1168</v>
      </c>
      <c r="C672" s="297">
        <v>736180</v>
      </c>
      <c r="D672" s="298" t="str">
        <f t="shared" si="8"/>
        <v>на сайт</v>
      </c>
      <c r="E672" s="295" t="s">
        <v>1275</v>
      </c>
      <c r="F672" s="295" t="s">
        <v>1294</v>
      </c>
      <c r="G672" s="299">
        <v>0.15</v>
      </c>
      <c r="H672" s="299" t="s">
        <v>1255</v>
      </c>
      <c r="I672" s="299" t="s">
        <v>1255</v>
      </c>
      <c r="J672" s="299" t="s">
        <v>1255</v>
      </c>
      <c r="K672" t="s">
        <v>1768</v>
      </c>
    </row>
    <row r="673" spans="1:11" x14ac:dyDescent="0.25">
      <c r="A673" s="295">
        <v>109746</v>
      </c>
      <c r="B673" s="295" t="s">
        <v>1169</v>
      </c>
      <c r="C673" s="297">
        <v>1110580</v>
      </c>
      <c r="D673" s="298" t="str">
        <f t="shared" si="8"/>
        <v>на сайт</v>
      </c>
      <c r="E673" s="295" t="s">
        <v>1275</v>
      </c>
      <c r="F673" s="295" t="s">
        <v>1294</v>
      </c>
      <c r="G673" s="299">
        <v>0.15</v>
      </c>
      <c r="H673" s="299" t="s">
        <v>1255</v>
      </c>
      <c r="I673" s="299" t="s">
        <v>1255</v>
      </c>
      <c r="J673" s="299" t="s">
        <v>1255</v>
      </c>
      <c r="K673" t="s">
        <v>1769</v>
      </c>
    </row>
    <row r="674" spans="1:11" x14ac:dyDescent="0.25">
      <c r="A674" s="295">
        <v>109750</v>
      </c>
      <c r="B674" s="295" t="s">
        <v>1170</v>
      </c>
      <c r="C674" s="297">
        <v>567150</v>
      </c>
      <c r="D674" s="298" t="str">
        <f t="shared" si="8"/>
        <v>на сайт</v>
      </c>
      <c r="E674" s="295" t="s">
        <v>1275</v>
      </c>
      <c r="F674" s="295" t="s">
        <v>1294</v>
      </c>
      <c r="G674" s="299">
        <v>0.15</v>
      </c>
      <c r="H674" s="299" t="s">
        <v>1255</v>
      </c>
      <c r="I674" s="299" t="s">
        <v>1255</v>
      </c>
      <c r="J674" s="299" t="s">
        <v>1255</v>
      </c>
      <c r="K674" t="s">
        <v>1770</v>
      </c>
    </row>
    <row r="675" spans="1:11" x14ac:dyDescent="0.25">
      <c r="A675" s="295">
        <v>109753</v>
      </c>
      <c r="B675" s="295" t="s">
        <v>1171</v>
      </c>
      <c r="C675" s="297">
        <v>917230</v>
      </c>
      <c r="D675" s="298" t="str">
        <f t="shared" si="8"/>
        <v>на сайт</v>
      </c>
      <c r="E675" s="295" t="s">
        <v>1275</v>
      </c>
      <c r="F675" s="295" t="s">
        <v>1294</v>
      </c>
      <c r="G675" s="299">
        <v>0.15</v>
      </c>
      <c r="H675" s="299" t="s">
        <v>1255</v>
      </c>
      <c r="I675" s="299" t="s">
        <v>1255</v>
      </c>
      <c r="J675" s="299" t="s">
        <v>1255</v>
      </c>
      <c r="K675" t="s">
        <v>1771</v>
      </c>
    </row>
    <row r="676" spans="1:11" x14ac:dyDescent="0.25">
      <c r="A676" s="295">
        <v>109755</v>
      </c>
      <c r="B676" s="295" t="s">
        <v>1172</v>
      </c>
      <c r="C676" s="297">
        <v>1186130</v>
      </c>
      <c r="D676" s="298" t="str">
        <f t="shared" si="8"/>
        <v>на сайт</v>
      </c>
      <c r="E676" s="295" t="s">
        <v>1275</v>
      </c>
      <c r="F676" s="295" t="s">
        <v>1294</v>
      </c>
      <c r="G676" s="299">
        <v>0.15</v>
      </c>
      <c r="H676" s="299" t="s">
        <v>1255</v>
      </c>
      <c r="I676" s="299" t="s">
        <v>1255</v>
      </c>
      <c r="J676" s="299" t="s">
        <v>1255</v>
      </c>
      <c r="K676" t="s">
        <v>1772</v>
      </c>
    </row>
    <row r="677" spans="1:11" x14ac:dyDescent="0.25">
      <c r="A677" s="295">
        <v>109751</v>
      </c>
      <c r="B677" s="295" t="s">
        <v>1173</v>
      </c>
      <c r="C677" s="297">
        <v>1238240</v>
      </c>
      <c r="D677" s="298" t="str">
        <f t="shared" si="8"/>
        <v>на сайт</v>
      </c>
      <c r="E677" s="295" t="s">
        <v>1275</v>
      </c>
      <c r="F677" s="295" t="s">
        <v>1294</v>
      </c>
      <c r="G677" s="299">
        <v>0.15</v>
      </c>
      <c r="H677" s="299" t="s">
        <v>1255</v>
      </c>
      <c r="I677" s="299" t="s">
        <v>1255</v>
      </c>
      <c r="J677" s="299" t="s">
        <v>1255</v>
      </c>
      <c r="K677" t="s">
        <v>1773</v>
      </c>
    </row>
    <row r="678" spans="1:11" x14ac:dyDescent="0.25">
      <c r="A678" s="295">
        <v>109757</v>
      </c>
      <c r="B678" s="295" t="s">
        <v>1174</v>
      </c>
      <c r="C678" s="297">
        <v>737260</v>
      </c>
      <c r="D678" s="298" t="str">
        <f t="shared" si="8"/>
        <v>на сайт</v>
      </c>
      <c r="E678" s="295" t="s">
        <v>1275</v>
      </c>
      <c r="F678" s="295" t="s">
        <v>1294</v>
      </c>
      <c r="G678" s="299">
        <v>0.15</v>
      </c>
      <c r="H678" s="299" t="s">
        <v>1255</v>
      </c>
      <c r="I678" s="299" t="s">
        <v>1255</v>
      </c>
      <c r="J678" s="299" t="s">
        <v>1255</v>
      </c>
      <c r="K678" t="s">
        <v>1774</v>
      </c>
    </row>
    <row r="679" spans="1:11" x14ac:dyDescent="0.25">
      <c r="A679" s="295">
        <v>109760</v>
      </c>
      <c r="B679" s="295" t="s">
        <v>1175</v>
      </c>
      <c r="C679" s="297">
        <v>1192370</v>
      </c>
      <c r="D679" s="298" t="str">
        <f t="shared" si="8"/>
        <v>на сайт</v>
      </c>
      <c r="E679" s="295" t="s">
        <v>1275</v>
      </c>
      <c r="F679" s="295" t="s">
        <v>1294</v>
      </c>
      <c r="G679" s="299">
        <v>0.15</v>
      </c>
      <c r="H679" s="299" t="s">
        <v>1255</v>
      </c>
      <c r="I679" s="299" t="s">
        <v>1255</v>
      </c>
      <c r="J679" s="299" t="s">
        <v>1255</v>
      </c>
      <c r="K679" t="s">
        <v>1775</v>
      </c>
    </row>
    <row r="680" spans="1:11" x14ac:dyDescent="0.25">
      <c r="A680" s="295">
        <v>109761</v>
      </c>
      <c r="B680" s="295" t="s">
        <v>1176</v>
      </c>
      <c r="C680" s="297">
        <v>1541970</v>
      </c>
      <c r="D680" s="298" t="str">
        <f t="shared" si="8"/>
        <v>на сайт</v>
      </c>
      <c r="E680" s="295" t="s">
        <v>1275</v>
      </c>
      <c r="F680" s="295" t="s">
        <v>1294</v>
      </c>
      <c r="G680" s="299">
        <v>0.15</v>
      </c>
      <c r="H680" s="299" t="s">
        <v>1255</v>
      </c>
      <c r="I680" s="299" t="s">
        <v>1255</v>
      </c>
      <c r="J680" s="299" t="s">
        <v>1255</v>
      </c>
      <c r="K680" t="s">
        <v>1776</v>
      </c>
    </row>
    <row r="681" spans="1:11" x14ac:dyDescent="0.25">
      <c r="A681" s="295">
        <v>109759</v>
      </c>
      <c r="B681" s="295" t="s">
        <v>1177</v>
      </c>
      <c r="C681" s="297">
        <v>1609680</v>
      </c>
      <c r="D681" s="298" t="str">
        <f t="shared" si="8"/>
        <v>на сайт</v>
      </c>
      <c r="E681" s="295" t="s">
        <v>1275</v>
      </c>
      <c r="F681" s="295" t="s">
        <v>1294</v>
      </c>
      <c r="G681" s="299">
        <v>0.15</v>
      </c>
      <c r="H681" s="299" t="s">
        <v>1255</v>
      </c>
      <c r="I681" s="299" t="s">
        <v>1255</v>
      </c>
      <c r="J681" s="299" t="s">
        <v>1255</v>
      </c>
      <c r="K681" t="s">
        <v>1777</v>
      </c>
    </row>
    <row r="682" spans="1:11" x14ac:dyDescent="0.25">
      <c r="A682" s="295">
        <v>109763</v>
      </c>
      <c r="B682" s="295" t="s">
        <v>1178</v>
      </c>
      <c r="C682" s="297">
        <v>530130</v>
      </c>
      <c r="D682" s="298" t="str">
        <f t="shared" si="8"/>
        <v>на сайт</v>
      </c>
      <c r="E682" s="295" t="s">
        <v>1275</v>
      </c>
      <c r="F682" s="295" t="s">
        <v>1294</v>
      </c>
      <c r="G682" s="299">
        <v>0.15</v>
      </c>
      <c r="H682" s="299" t="s">
        <v>1255</v>
      </c>
      <c r="I682" s="299" t="s">
        <v>1255</v>
      </c>
      <c r="J682" s="299" t="s">
        <v>1255</v>
      </c>
      <c r="K682" t="s">
        <v>1778</v>
      </c>
    </row>
    <row r="683" spans="1:11" x14ac:dyDescent="0.25">
      <c r="A683" s="295">
        <v>109765</v>
      </c>
      <c r="B683" s="295" t="s">
        <v>1179</v>
      </c>
      <c r="C683" s="297">
        <v>797970</v>
      </c>
      <c r="D683" s="298" t="str">
        <f t="shared" si="8"/>
        <v>на сайт</v>
      </c>
      <c r="E683" s="295" t="s">
        <v>1275</v>
      </c>
      <c r="F683" s="295" t="s">
        <v>1294</v>
      </c>
      <c r="G683" s="299">
        <v>0.15</v>
      </c>
      <c r="H683" s="299" t="s">
        <v>1255</v>
      </c>
      <c r="I683" s="299" t="s">
        <v>1255</v>
      </c>
      <c r="J683" s="299" t="s">
        <v>1255</v>
      </c>
      <c r="K683" t="s">
        <v>1779</v>
      </c>
    </row>
    <row r="684" spans="1:11" x14ac:dyDescent="0.25">
      <c r="A684" s="295">
        <v>109767</v>
      </c>
      <c r="B684" s="295" t="s">
        <v>1180</v>
      </c>
      <c r="C684" s="297">
        <v>1203730</v>
      </c>
      <c r="D684" s="298" t="str">
        <f t="shared" si="8"/>
        <v>на сайт</v>
      </c>
      <c r="E684" s="295" t="s">
        <v>1275</v>
      </c>
      <c r="F684" s="295" t="s">
        <v>1294</v>
      </c>
      <c r="G684" s="299">
        <v>0.15</v>
      </c>
      <c r="H684" s="299" t="s">
        <v>1255</v>
      </c>
      <c r="I684" s="299" t="s">
        <v>1255</v>
      </c>
      <c r="J684" s="299" t="s">
        <v>1255</v>
      </c>
      <c r="K684" t="s">
        <v>1780</v>
      </c>
    </row>
    <row r="685" spans="1:11" x14ac:dyDescent="0.25">
      <c r="A685" s="295">
        <v>109771</v>
      </c>
      <c r="B685" s="295" t="s">
        <v>1181</v>
      </c>
      <c r="C685" s="297">
        <v>614720</v>
      </c>
      <c r="D685" s="298" t="str">
        <f t="shared" si="8"/>
        <v>на сайт</v>
      </c>
      <c r="E685" s="295" t="s">
        <v>1275</v>
      </c>
      <c r="F685" s="295" t="s">
        <v>1294</v>
      </c>
      <c r="G685" s="299">
        <v>0.15</v>
      </c>
      <c r="H685" s="299" t="s">
        <v>1255</v>
      </c>
      <c r="I685" s="299" t="s">
        <v>1255</v>
      </c>
      <c r="J685" s="299" t="s">
        <v>1255</v>
      </c>
      <c r="K685" t="s">
        <v>1781</v>
      </c>
    </row>
    <row r="686" spans="1:11" x14ac:dyDescent="0.25">
      <c r="A686" s="295">
        <v>109774</v>
      </c>
      <c r="B686" s="295" t="s">
        <v>1182</v>
      </c>
      <c r="C686" s="297">
        <v>994220</v>
      </c>
      <c r="D686" s="298" t="str">
        <f t="shared" si="8"/>
        <v>на сайт</v>
      </c>
      <c r="E686" s="295" t="s">
        <v>1275</v>
      </c>
      <c r="F686" s="295" t="s">
        <v>1294</v>
      </c>
      <c r="G686" s="299">
        <v>0.15</v>
      </c>
      <c r="H686" s="299" t="s">
        <v>1255</v>
      </c>
      <c r="I686" s="299" t="s">
        <v>1255</v>
      </c>
      <c r="J686" s="299" t="s">
        <v>1255</v>
      </c>
      <c r="K686" t="s">
        <v>1782</v>
      </c>
    </row>
    <row r="687" spans="1:11" x14ac:dyDescent="0.25">
      <c r="A687" s="295">
        <v>109776</v>
      </c>
      <c r="B687" s="295" t="s">
        <v>1183</v>
      </c>
      <c r="C687" s="297">
        <v>1285650</v>
      </c>
      <c r="D687" s="298" t="str">
        <f t="shared" si="8"/>
        <v>на сайт</v>
      </c>
      <c r="E687" s="295" t="s">
        <v>1275</v>
      </c>
      <c r="F687" s="295" t="s">
        <v>1294</v>
      </c>
      <c r="G687" s="299">
        <v>0.15</v>
      </c>
      <c r="H687" s="299" t="s">
        <v>1255</v>
      </c>
      <c r="I687" s="299" t="s">
        <v>1255</v>
      </c>
      <c r="J687" s="299" t="s">
        <v>1255</v>
      </c>
      <c r="K687" t="s">
        <v>1783</v>
      </c>
    </row>
    <row r="688" spans="1:11" x14ac:dyDescent="0.25">
      <c r="A688" s="295">
        <v>109773</v>
      </c>
      <c r="B688" s="295" t="s">
        <v>1184</v>
      </c>
      <c r="C688" s="297">
        <v>1342100</v>
      </c>
      <c r="D688" s="298" t="str">
        <f t="shared" si="8"/>
        <v>на сайт</v>
      </c>
      <c r="E688" s="295" t="s">
        <v>1275</v>
      </c>
      <c r="F688" s="295" t="s">
        <v>1294</v>
      </c>
      <c r="G688" s="299">
        <v>0.15</v>
      </c>
      <c r="H688" s="299" t="s">
        <v>1255</v>
      </c>
      <c r="I688" s="299" t="s">
        <v>1255</v>
      </c>
      <c r="J688" s="299" t="s">
        <v>1255</v>
      </c>
      <c r="K688" t="s">
        <v>1784</v>
      </c>
    </row>
    <row r="689" spans="1:11" x14ac:dyDescent="0.25">
      <c r="A689" s="295">
        <v>109778</v>
      </c>
      <c r="B689" s="295" t="s">
        <v>1185</v>
      </c>
      <c r="C689" s="297">
        <v>799080</v>
      </c>
      <c r="D689" s="298" t="str">
        <f t="shared" si="8"/>
        <v>на сайт</v>
      </c>
      <c r="E689" s="295" t="s">
        <v>1275</v>
      </c>
      <c r="F689" s="295" t="s">
        <v>1294</v>
      </c>
      <c r="G689" s="299">
        <v>0.15</v>
      </c>
      <c r="H689" s="299" t="s">
        <v>1255</v>
      </c>
      <c r="I689" s="299" t="s">
        <v>1255</v>
      </c>
      <c r="J689" s="299" t="s">
        <v>1255</v>
      </c>
      <c r="K689" t="s">
        <v>1785</v>
      </c>
    </row>
    <row r="690" spans="1:11" x14ac:dyDescent="0.25">
      <c r="A690" s="295">
        <v>109781</v>
      </c>
      <c r="B690" s="295" t="s">
        <v>1186</v>
      </c>
      <c r="C690" s="297">
        <v>1292440</v>
      </c>
      <c r="D690" s="298" t="str">
        <f t="shared" si="8"/>
        <v>на сайт</v>
      </c>
      <c r="E690" s="295" t="s">
        <v>1275</v>
      </c>
      <c r="F690" s="295" t="s">
        <v>1294</v>
      </c>
      <c r="G690" s="299">
        <v>0.15</v>
      </c>
      <c r="H690" s="299" t="s">
        <v>1255</v>
      </c>
      <c r="I690" s="299" t="s">
        <v>1255</v>
      </c>
      <c r="J690" s="299" t="s">
        <v>1255</v>
      </c>
      <c r="K690" t="s">
        <v>1786</v>
      </c>
    </row>
    <row r="691" spans="1:11" x14ac:dyDescent="0.25">
      <c r="A691" s="295">
        <v>109782</v>
      </c>
      <c r="B691" s="295" t="s">
        <v>1187</v>
      </c>
      <c r="C691" s="297">
        <v>1687830</v>
      </c>
      <c r="D691" s="298" t="str">
        <f t="shared" si="8"/>
        <v>на сайт</v>
      </c>
      <c r="E691" s="295" t="s">
        <v>1275</v>
      </c>
      <c r="F691" s="295" t="s">
        <v>1294</v>
      </c>
      <c r="G691" s="299">
        <v>0.15</v>
      </c>
      <c r="H691" s="299" t="s">
        <v>1255</v>
      </c>
      <c r="I691" s="299" t="s">
        <v>1255</v>
      </c>
      <c r="J691" s="299" t="s">
        <v>1255</v>
      </c>
      <c r="K691" t="s">
        <v>1787</v>
      </c>
    </row>
    <row r="692" spans="1:11" x14ac:dyDescent="0.25">
      <c r="A692" s="295">
        <v>109780</v>
      </c>
      <c r="B692" s="295" t="s">
        <v>1188</v>
      </c>
      <c r="C692" s="297">
        <v>1744690</v>
      </c>
      <c r="D692" s="298" t="str">
        <f t="shared" si="8"/>
        <v>на сайт</v>
      </c>
      <c r="E692" s="295" t="s">
        <v>1275</v>
      </c>
      <c r="F692" s="295" t="s">
        <v>1294</v>
      </c>
      <c r="G692" s="299">
        <v>0.15</v>
      </c>
      <c r="H692" s="299" t="s">
        <v>1255</v>
      </c>
      <c r="I692" s="299" t="s">
        <v>1255</v>
      </c>
      <c r="J692" s="299" t="s">
        <v>1255</v>
      </c>
      <c r="K692" t="s">
        <v>1788</v>
      </c>
    </row>
    <row r="693" spans="1:11" x14ac:dyDescent="0.25">
      <c r="A693" s="295">
        <v>105394</v>
      </c>
      <c r="B693" s="295" t="s">
        <v>1189</v>
      </c>
      <c r="C693" s="297">
        <v>284570</v>
      </c>
      <c r="D693" s="298" t="str">
        <f t="shared" si="8"/>
        <v>на сайт</v>
      </c>
      <c r="E693" s="295" t="s">
        <v>1275</v>
      </c>
      <c r="F693" s="295" t="s">
        <v>1294</v>
      </c>
      <c r="G693" s="299">
        <v>0.15</v>
      </c>
      <c r="H693" s="299" t="s">
        <v>1255</v>
      </c>
      <c r="I693" s="299" t="s">
        <v>1255</v>
      </c>
      <c r="J693" s="299" t="s">
        <v>1255</v>
      </c>
      <c r="K693" t="s">
        <v>1789</v>
      </c>
    </row>
    <row r="694" spans="1:11" x14ac:dyDescent="0.25">
      <c r="A694" s="295">
        <v>105396</v>
      </c>
      <c r="B694" s="295" t="s">
        <v>1190</v>
      </c>
      <c r="C694" s="297">
        <v>428230</v>
      </c>
      <c r="D694" s="298" t="str">
        <f t="shared" si="8"/>
        <v>на сайт</v>
      </c>
      <c r="E694" s="295" t="s">
        <v>1275</v>
      </c>
      <c r="F694" s="295" t="s">
        <v>1294</v>
      </c>
      <c r="G694" s="299">
        <v>0.15</v>
      </c>
      <c r="H694" s="299" t="s">
        <v>1255</v>
      </c>
      <c r="I694" s="299" t="s">
        <v>1255</v>
      </c>
      <c r="J694" s="299" t="s">
        <v>1255</v>
      </c>
      <c r="K694" t="s">
        <v>1790</v>
      </c>
    </row>
    <row r="695" spans="1:11" x14ac:dyDescent="0.25">
      <c r="A695" s="295">
        <v>105398</v>
      </c>
      <c r="B695" s="295" t="s">
        <v>1191</v>
      </c>
      <c r="C695" s="297">
        <v>646130</v>
      </c>
      <c r="D695" s="298" t="str">
        <f t="shared" si="8"/>
        <v>на сайт</v>
      </c>
      <c r="E695" s="295" t="s">
        <v>1275</v>
      </c>
      <c r="F695" s="295" t="s">
        <v>1294</v>
      </c>
      <c r="G695" s="299">
        <v>0.15</v>
      </c>
      <c r="H695" s="299" t="s">
        <v>1255</v>
      </c>
      <c r="I695" s="299" t="s">
        <v>1255</v>
      </c>
      <c r="J695" s="299" t="s">
        <v>1255</v>
      </c>
      <c r="K695" t="s">
        <v>1791</v>
      </c>
    </row>
    <row r="696" spans="1:11" x14ac:dyDescent="0.25">
      <c r="A696" s="295">
        <v>105402</v>
      </c>
      <c r="B696" s="295" t="s">
        <v>1192</v>
      </c>
      <c r="C696" s="297">
        <v>329950</v>
      </c>
      <c r="D696" s="298" t="str">
        <f t="shared" si="8"/>
        <v>на сайт</v>
      </c>
      <c r="E696" s="295" t="s">
        <v>1275</v>
      </c>
      <c r="F696" s="295" t="s">
        <v>1294</v>
      </c>
      <c r="G696" s="299">
        <v>0.15</v>
      </c>
      <c r="H696" s="299" t="s">
        <v>1255</v>
      </c>
      <c r="I696" s="299" t="s">
        <v>1255</v>
      </c>
      <c r="J696" s="299" t="s">
        <v>1255</v>
      </c>
      <c r="K696" t="s">
        <v>1792</v>
      </c>
    </row>
    <row r="697" spans="1:11" x14ac:dyDescent="0.25">
      <c r="A697" s="295">
        <v>105404</v>
      </c>
      <c r="B697" s="295" t="s">
        <v>1193</v>
      </c>
      <c r="C697" s="297">
        <v>539960</v>
      </c>
      <c r="D697" s="298" t="str">
        <f t="shared" si="8"/>
        <v>на сайт</v>
      </c>
      <c r="E697" s="295" t="s">
        <v>1275</v>
      </c>
      <c r="F697" s="295" t="s">
        <v>1294</v>
      </c>
      <c r="G697" s="299">
        <v>0.15</v>
      </c>
      <c r="H697" s="299" t="s">
        <v>1255</v>
      </c>
      <c r="I697" s="299" t="s">
        <v>1255</v>
      </c>
      <c r="J697" s="299" t="s">
        <v>1255</v>
      </c>
      <c r="K697" t="s">
        <v>1793</v>
      </c>
    </row>
    <row r="698" spans="1:11" x14ac:dyDescent="0.25">
      <c r="A698" s="295">
        <v>105406</v>
      </c>
      <c r="B698" s="295" t="s">
        <v>1194</v>
      </c>
      <c r="C698" s="297">
        <v>689980</v>
      </c>
      <c r="D698" s="298" t="str">
        <f t="shared" si="8"/>
        <v>на сайт</v>
      </c>
      <c r="E698" s="295" t="s">
        <v>1275</v>
      </c>
      <c r="F698" s="295" t="s">
        <v>1294</v>
      </c>
      <c r="G698" s="299">
        <v>0.15</v>
      </c>
      <c r="H698" s="299" t="s">
        <v>1255</v>
      </c>
      <c r="I698" s="299" t="s">
        <v>1255</v>
      </c>
      <c r="J698" s="299" t="s">
        <v>1255</v>
      </c>
      <c r="K698" t="s">
        <v>1794</v>
      </c>
    </row>
    <row r="699" spans="1:11" x14ac:dyDescent="0.25">
      <c r="A699" s="295">
        <v>105408</v>
      </c>
      <c r="B699" s="295" t="s">
        <v>1195</v>
      </c>
      <c r="C699" s="297">
        <v>728960</v>
      </c>
      <c r="D699" s="298" t="str">
        <f t="shared" si="8"/>
        <v>на сайт</v>
      </c>
      <c r="E699" s="295" t="s">
        <v>1275</v>
      </c>
      <c r="F699" s="295" t="s">
        <v>1294</v>
      </c>
      <c r="G699" s="299">
        <v>0.15</v>
      </c>
      <c r="H699" s="299" t="s">
        <v>1255</v>
      </c>
      <c r="I699" s="299" t="s">
        <v>1255</v>
      </c>
      <c r="J699" s="299" t="s">
        <v>1255</v>
      </c>
      <c r="K699" t="s">
        <v>1795</v>
      </c>
    </row>
    <row r="700" spans="1:11" x14ac:dyDescent="0.25">
      <c r="A700" s="295">
        <v>105409</v>
      </c>
      <c r="B700" s="295" t="s">
        <v>1196</v>
      </c>
      <c r="C700" s="297">
        <v>428920</v>
      </c>
      <c r="D700" s="298" t="str">
        <f t="shared" si="8"/>
        <v>на сайт</v>
      </c>
      <c r="E700" s="295" t="s">
        <v>1275</v>
      </c>
      <c r="F700" s="295" t="s">
        <v>1294</v>
      </c>
      <c r="G700" s="299">
        <v>0.15</v>
      </c>
      <c r="H700" s="299" t="s">
        <v>1255</v>
      </c>
      <c r="I700" s="299" t="s">
        <v>1255</v>
      </c>
      <c r="J700" s="299" t="s">
        <v>1255</v>
      </c>
      <c r="K700" t="s">
        <v>1796</v>
      </c>
    </row>
    <row r="701" spans="1:11" x14ac:dyDescent="0.25">
      <c r="A701" s="295">
        <v>105411</v>
      </c>
      <c r="B701" s="295" t="s">
        <v>1197</v>
      </c>
      <c r="C701" s="297">
        <v>701940</v>
      </c>
      <c r="D701" s="298" t="str">
        <f t="shared" si="8"/>
        <v>на сайт</v>
      </c>
      <c r="E701" s="295" t="s">
        <v>1275</v>
      </c>
      <c r="F701" s="295" t="s">
        <v>1294</v>
      </c>
      <c r="G701" s="299">
        <v>0.15</v>
      </c>
      <c r="H701" s="299" t="s">
        <v>1255</v>
      </c>
      <c r="I701" s="299" t="s">
        <v>1255</v>
      </c>
      <c r="J701" s="299" t="s">
        <v>1255</v>
      </c>
      <c r="K701" t="s">
        <v>1797</v>
      </c>
    </row>
    <row r="702" spans="1:11" x14ac:dyDescent="0.25">
      <c r="A702" s="295">
        <v>105412</v>
      </c>
      <c r="B702" s="295" t="s">
        <v>1198</v>
      </c>
      <c r="C702" s="297">
        <v>896940</v>
      </c>
      <c r="D702" s="298" t="str">
        <f t="shared" si="8"/>
        <v>на сайт</v>
      </c>
      <c r="E702" s="295" t="s">
        <v>1275</v>
      </c>
      <c r="F702" s="295" t="s">
        <v>1294</v>
      </c>
      <c r="G702" s="299">
        <v>0.15</v>
      </c>
      <c r="H702" s="299" t="s">
        <v>1255</v>
      </c>
      <c r="I702" s="299" t="s">
        <v>1255</v>
      </c>
      <c r="J702" s="299" t="s">
        <v>1255</v>
      </c>
      <c r="K702" t="s">
        <v>1798</v>
      </c>
    </row>
    <row r="703" spans="1:11" x14ac:dyDescent="0.25">
      <c r="A703" s="295">
        <v>105413</v>
      </c>
      <c r="B703" s="295" t="s">
        <v>1199</v>
      </c>
      <c r="C703" s="297">
        <v>947590</v>
      </c>
      <c r="D703" s="298" t="str">
        <f t="shared" si="8"/>
        <v>на сайт</v>
      </c>
      <c r="E703" s="295" t="s">
        <v>1275</v>
      </c>
      <c r="F703" s="295" t="s">
        <v>1294</v>
      </c>
      <c r="G703" s="299">
        <v>0.15</v>
      </c>
      <c r="H703" s="299" t="s">
        <v>1255</v>
      </c>
      <c r="I703" s="299" t="s">
        <v>1255</v>
      </c>
      <c r="J703" s="299" t="s">
        <v>1255</v>
      </c>
      <c r="K703" t="s">
        <v>1799</v>
      </c>
    </row>
    <row r="704" spans="1:11" x14ac:dyDescent="0.25">
      <c r="A704" s="295">
        <v>105358</v>
      </c>
      <c r="B704" s="295" t="s">
        <v>1200</v>
      </c>
      <c r="C704" s="297">
        <v>287720</v>
      </c>
      <c r="D704" s="298" t="str">
        <f t="shared" si="8"/>
        <v>на сайт</v>
      </c>
      <c r="E704" s="295" t="s">
        <v>1275</v>
      </c>
      <c r="F704" s="295" t="s">
        <v>1294</v>
      </c>
      <c r="G704" s="299">
        <v>0.15</v>
      </c>
      <c r="H704" s="299" t="s">
        <v>1255</v>
      </c>
      <c r="I704" s="299" t="s">
        <v>1255</v>
      </c>
      <c r="J704" s="299" t="s">
        <v>1255</v>
      </c>
      <c r="K704" t="s">
        <v>1800</v>
      </c>
    </row>
    <row r="705" spans="1:11" x14ac:dyDescent="0.25">
      <c r="A705" s="295">
        <v>105360</v>
      </c>
      <c r="B705" s="295" t="s">
        <v>1201</v>
      </c>
      <c r="C705" s="297">
        <v>406870</v>
      </c>
      <c r="D705" s="298" t="str">
        <f t="shared" si="8"/>
        <v>на сайт</v>
      </c>
      <c r="E705" s="295" t="s">
        <v>1275</v>
      </c>
      <c r="F705" s="295" t="s">
        <v>1294</v>
      </c>
      <c r="G705" s="299">
        <v>0.15</v>
      </c>
      <c r="H705" s="299" t="s">
        <v>1255</v>
      </c>
      <c r="I705" s="299" t="s">
        <v>1255</v>
      </c>
      <c r="J705" s="299" t="s">
        <v>1255</v>
      </c>
      <c r="K705" t="s">
        <v>1801</v>
      </c>
    </row>
    <row r="706" spans="1:11" x14ac:dyDescent="0.25">
      <c r="A706" s="295">
        <v>105330</v>
      </c>
      <c r="B706" s="295" t="s">
        <v>1202</v>
      </c>
      <c r="C706" s="297">
        <v>613850</v>
      </c>
      <c r="D706" s="298" t="str">
        <f t="shared" si="8"/>
        <v>на сайт</v>
      </c>
      <c r="E706" s="295" t="s">
        <v>1275</v>
      </c>
      <c r="F706" s="295" t="s">
        <v>1294</v>
      </c>
      <c r="G706" s="299">
        <v>0.15</v>
      </c>
      <c r="H706" s="299" t="s">
        <v>1255</v>
      </c>
      <c r="I706" s="299" t="s">
        <v>1255</v>
      </c>
      <c r="J706" s="299" t="s">
        <v>1255</v>
      </c>
      <c r="K706" t="s">
        <v>1802</v>
      </c>
    </row>
    <row r="707" spans="1:11" x14ac:dyDescent="0.25">
      <c r="A707" s="295">
        <v>105366</v>
      </c>
      <c r="B707" s="295" t="s">
        <v>1203</v>
      </c>
      <c r="C707" s="297">
        <v>313490</v>
      </c>
      <c r="D707" s="298" t="str">
        <f t="shared" si="8"/>
        <v>на сайт</v>
      </c>
      <c r="E707" s="295" t="s">
        <v>1275</v>
      </c>
      <c r="F707" s="295" t="s">
        <v>1294</v>
      </c>
      <c r="G707" s="299">
        <v>0.15</v>
      </c>
      <c r="H707" s="299" t="s">
        <v>1255</v>
      </c>
      <c r="I707" s="299" t="s">
        <v>1255</v>
      </c>
      <c r="J707" s="299" t="s">
        <v>1255</v>
      </c>
      <c r="K707" t="s">
        <v>1803</v>
      </c>
    </row>
    <row r="708" spans="1:11" x14ac:dyDescent="0.25">
      <c r="A708" s="295">
        <v>105367</v>
      </c>
      <c r="B708" s="295" t="s">
        <v>1204</v>
      </c>
      <c r="C708" s="297">
        <v>512990</v>
      </c>
      <c r="D708" s="298" t="str">
        <f t="shared" si="8"/>
        <v>на сайт</v>
      </c>
      <c r="E708" s="295" t="s">
        <v>1275</v>
      </c>
      <c r="F708" s="295" t="s">
        <v>1294</v>
      </c>
      <c r="G708" s="299">
        <v>0.15</v>
      </c>
      <c r="H708" s="299" t="s">
        <v>1255</v>
      </c>
      <c r="I708" s="299" t="s">
        <v>1255</v>
      </c>
      <c r="J708" s="299" t="s">
        <v>1255</v>
      </c>
      <c r="K708" t="s">
        <v>1804</v>
      </c>
    </row>
    <row r="709" spans="1:11" x14ac:dyDescent="0.25">
      <c r="A709" s="295">
        <v>105369</v>
      </c>
      <c r="B709" s="295" t="s">
        <v>1205</v>
      </c>
      <c r="C709" s="297">
        <v>655510</v>
      </c>
      <c r="D709" s="298" t="str">
        <f t="shared" si="8"/>
        <v>на сайт</v>
      </c>
      <c r="E709" s="295" t="s">
        <v>1275</v>
      </c>
      <c r="F709" s="295" t="s">
        <v>1294</v>
      </c>
      <c r="G709" s="299">
        <v>0.15</v>
      </c>
      <c r="H709" s="299" t="s">
        <v>1255</v>
      </c>
      <c r="I709" s="299" t="s">
        <v>1255</v>
      </c>
      <c r="J709" s="299" t="s">
        <v>1255</v>
      </c>
      <c r="K709" t="s">
        <v>1805</v>
      </c>
    </row>
    <row r="710" spans="1:11" x14ac:dyDescent="0.25">
      <c r="A710" s="295">
        <v>105609</v>
      </c>
      <c r="B710" s="295" t="s">
        <v>1206</v>
      </c>
      <c r="C710" s="297">
        <v>692490</v>
      </c>
      <c r="D710" s="298" t="str">
        <f t="shared" si="8"/>
        <v>на сайт</v>
      </c>
      <c r="E710" s="295" t="s">
        <v>1275</v>
      </c>
      <c r="F710" s="295" t="s">
        <v>1294</v>
      </c>
      <c r="G710" s="299">
        <v>0.15</v>
      </c>
      <c r="H710" s="299" t="s">
        <v>1255</v>
      </c>
      <c r="I710" s="299" t="s">
        <v>1255</v>
      </c>
      <c r="J710" s="299" t="s">
        <v>1255</v>
      </c>
      <c r="K710" t="s">
        <v>1806</v>
      </c>
    </row>
    <row r="711" spans="1:11" x14ac:dyDescent="0.25">
      <c r="A711" s="295">
        <v>105371</v>
      </c>
      <c r="B711" s="295" t="s">
        <v>1207</v>
      </c>
      <c r="C711" s="297">
        <v>407420</v>
      </c>
      <c r="D711" s="298" t="str">
        <f t="shared" si="8"/>
        <v>на сайт</v>
      </c>
      <c r="E711" s="295" t="s">
        <v>1275</v>
      </c>
      <c r="F711" s="295" t="s">
        <v>1294</v>
      </c>
      <c r="G711" s="299">
        <v>0.15</v>
      </c>
      <c r="H711" s="299" t="s">
        <v>1255</v>
      </c>
      <c r="I711" s="299" t="s">
        <v>1255</v>
      </c>
      <c r="J711" s="299" t="s">
        <v>1255</v>
      </c>
      <c r="K711" t="s">
        <v>1807</v>
      </c>
    </row>
    <row r="712" spans="1:11" x14ac:dyDescent="0.25">
      <c r="A712" s="295">
        <v>105373</v>
      </c>
      <c r="B712" s="295" t="s">
        <v>1208</v>
      </c>
      <c r="C712" s="297">
        <v>666870</v>
      </c>
      <c r="D712" s="298" t="str">
        <f t="shared" ref="D712:D775" si="9">HYPERLINK(K712,"на сайт")</f>
        <v>на сайт</v>
      </c>
      <c r="E712" s="295" t="s">
        <v>1275</v>
      </c>
      <c r="F712" s="295" t="s">
        <v>1294</v>
      </c>
      <c r="G712" s="299">
        <v>0.15</v>
      </c>
      <c r="H712" s="299" t="s">
        <v>1255</v>
      </c>
      <c r="I712" s="299" t="s">
        <v>1255</v>
      </c>
      <c r="J712" s="299" t="s">
        <v>1255</v>
      </c>
      <c r="K712" t="s">
        <v>1808</v>
      </c>
    </row>
    <row r="713" spans="1:11" x14ac:dyDescent="0.25">
      <c r="A713" s="295">
        <v>105374</v>
      </c>
      <c r="B713" s="295" t="s">
        <v>1209</v>
      </c>
      <c r="C713" s="297">
        <v>852150</v>
      </c>
      <c r="D713" s="298" t="str">
        <f t="shared" si="9"/>
        <v>на сайт</v>
      </c>
      <c r="E713" s="295" t="s">
        <v>1275</v>
      </c>
      <c r="F713" s="295" t="s">
        <v>1294</v>
      </c>
      <c r="G713" s="299">
        <v>0.15</v>
      </c>
      <c r="H713" s="299" t="s">
        <v>1255</v>
      </c>
      <c r="I713" s="299" t="s">
        <v>1255</v>
      </c>
      <c r="J713" s="299" t="s">
        <v>1255</v>
      </c>
      <c r="K713" t="s">
        <v>1809</v>
      </c>
    </row>
    <row r="714" spans="1:11" x14ac:dyDescent="0.25">
      <c r="A714" s="295">
        <v>105610</v>
      </c>
      <c r="B714" s="295" t="s">
        <v>1210</v>
      </c>
      <c r="C714" s="297">
        <v>900210</v>
      </c>
      <c r="D714" s="298" t="str">
        <f t="shared" si="9"/>
        <v>на сайт</v>
      </c>
      <c r="E714" s="295" t="s">
        <v>1275</v>
      </c>
      <c r="F714" s="295" t="s">
        <v>1294</v>
      </c>
      <c r="G714" s="299">
        <v>0.15</v>
      </c>
      <c r="H714" s="299" t="s">
        <v>1255</v>
      </c>
      <c r="I714" s="299" t="s">
        <v>1255</v>
      </c>
      <c r="J714" s="299" t="s">
        <v>1255</v>
      </c>
      <c r="K714" t="s">
        <v>1810</v>
      </c>
    </row>
    <row r="715" spans="1:11" x14ac:dyDescent="0.25">
      <c r="A715" s="295">
        <v>110171</v>
      </c>
      <c r="B715" s="295" t="s">
        <v>1211</v>
      </c>
      <c r="C715" s="297">
        <v>341480</v>
      </c>
      <c r="D715" s="298" t="str">
        <f t="shared" si="9"/>
        <v>на сайт</v>
      </c>
      <c r="E715" s="295" t="s">
        <v>1275</v>
      </c>
      <c r="F715" s="295" t="s">
        <v>1294</v>
      </c>
      <c r="G715" s="299">
        <v>0.15</v>
      </c>
      <c r="H715" s="299" t="s">
        <v>1255</v>
      </c>
      <c r="I715" s="299" t="s">
        <v>1255</v>
      </c>
      <c r="J715" s="299" t="s">
        <v>1255</v>
      </c>
      <c r="K715" t="s">
        <v>1811</v>
      </c>
    </row>
    <row r="716" spans="1:11" x14ac:dyDescent="0.25">
      <c r="A716" s="295">
        <v>108794</v>
      </c>
      <c r="B716" s="295" t="s">
        <v>1212</v>
      </c>
      <c r="C716" s="297">
        <v>513980</v>
      </c>
      <c r="D716" s="298" t="str">
        <f t="shared" si="9"/>
        <v>на сайт</v>
      </c>
      <c r="E716" s="295" t="s">
        <v>1275</v>
      </c>
      <c r="F716" s="295" t="s">
        <v>1294</v>
      </c>
      <c r="G716" s="299">
        <v>0.15</v>
      </c>
      <c r="H716" s="299" t="s">
        <v>1255</v>
      </c>
      <c r="I716" s="299" t="s">
        <v>1255</v>
      </c>
      <c r="J716" s="299" t="s">
        <v>1255</v>
      </c>
      <c r="K716" t="s">
        <v>1812</v>
      </c>
    </row>
    <row r="717" spans="1:11" x14ac:dyDescent="0.25">
      <c r="A717" s="295">
        <v>108796</v>
      </c>
      <c r="B717" s="295" t="s">
        <v>1213</v>
      </c>
      <c r="C717" s="297">
        <v>775360</v>
      </c>
      <c r="D717" s="298" t="str">
        <f t="shared" si="9"/>
        <v>на сайт</v>
      </c>
      <c r="E717" s="295" t="s">
        <v>1275</v>
      </c>
      <c r="F717" s="295" t="s">
        <v>1294</v>
      </c>
      <c r="G717" s="299">
        <v>0.15</v>
      </c>
      <c r="H717" s="299" t="s">
        <v>1255</v>
      </c>
      <c r="I717" s="299" t="s">
        <v>1255</v>
      </c>
      <c r="J717" s="299" t="s">
        <v>1255</v>
      </c>
      <c r="K717" t="s">
        <v>1813</v>
      </c>
    </row>
    <row r="718" spans="1:11" x14ac:dyDescent="0.25">
      <c r="A718" s="295">
        <v>110176</v>
      </c>
      <c r="B718" s="295" t="s">
        <v>1214</v>
      </c>
      <c r="C718" s="297">
        <v>395930</v>
      </c>
      <c r="D718" s="298" t="str">
        <f t="shared" si="9"/>
        <v>на сайт</v>
      </c>
      <c r="E718" s="295" t="s">
        <v>1275</v>
      </c>
      <c r="F718" s="295" t="s">
        <v>1294</v>
      </c>
      <c r="G718" s="299">
        <v>0.15</v>
      </c>
      <c r="H718" s="299" t="s">
        <v>1255</v>
      </c>
      <c r="I718" s="299" t="s">
        <v>1255</v>
      </c>
      <c r="J718" s="299" t="s">
        <v>1255</v>
      </c>
      <c r="K718" t="s">
        <v>1814</v>
      </c>
    </row>
    <row r="719" spans="1:11" x14ac:dyDescent="0.25">
      <c r="A719" s="295">
        <v>108795</v>
      </c>
      <c r="B719" s="295" t="s">
        <v>1215</v>
      </c>
      <c r="C719" s="297">
        <v>648000</v>
      </c>
      <c r="D719" s="298" t="str">
        <f t="shared" si="9"/>
        <v>на сайт</v>
      </c>
      <c r="E719" s="295" t="s">
        <v>1275</v>
      </c>
      <c r="F719" s="295" t="s">
        <v>1294</v>
      </c>
      <c r="G719" s="299">
        <v>0.15</v>
      </c>
      <c r="H719" s="299" t="s">
        <v>1255</v>
      </c>
      <c r="I719" s="299" t="s">
        <v>1255</v>
      </c>
      <c r="J719" s="299" t="s">
        <v>1255</v>
      </c>
      <c r="K719" t="s">
        <v>1815</v>
      </c>
    </row>
    <row r="720" spans="1:11" x14ac:dyDescent="0.25">
      <c r="A720" s="295">
        <v>108797</v>
      </c>
      <c r="B720" s="295" t="s">
        <v>1216</v>
      </c>
      <c r="C720" s="297">
        <v>827990</v>
      </c>
      <c r="D720" s="298" t="str">
        <f t="shared" si="9"/>
        <v>на сайт</v>
      </c>
      <c r="E720" s="295" t="s">
        <v>1275</v>
      </c>
      <c r="F720" s="295" t="s">
        <v>1294</v>
      </c>
      <c r="G720" s="299">
        <v>0.15</v>
      </c>
      <c r="H720" s="299" t="s">
        <v>1255</v>
      </c>
      <c r="I720" s="299" t="s">
        <v>1255</v>
      </c>
      <c r="J720" s="299" t="s">
        <v>1255</v>
      </c>
      <c r="K720" t="s">
        <v>1816</v>
      </c>
    </row>
    <row r="721" spans="1:11" x14ac:dyDescent="0.25">
      <c r="A721" s="295">
        <v>110186</v>
      </c>
      <c r="B721" s="295" t="s">
        <v>1217</v>
      </c>
      <c r="C721" s="297">
        <v>874740</v>
      </c>
      <c r="D721" s="298" t="str">
        <f t="shared" si="9"/>
        <v>на сайт</v>
      </c>
      <c r="E721" s="295" t="s">
        <v>1275</v>
      </c>
      <c r="F721" s="295" t="s">
        <v>1294</v>
      </c>
      <c r="G721" s="299">
        <v>0.15</v>
      </c>
      <c r="H721" s="299" t="s">
        <v>1255</v>
      </c>
      <c r="I721" s="299" t="s">
        <v>1255</v>
      </c>
      <c r="J721" s="299" t="s">
        <v>1255</v>
      </c>
      <c r="K721" t="s">
        <v>1817</v>
      </c>
    </row>
    <row r="722" spans="1:11" x14ac:dyDescent="0.25">
      <c r="A722" s="295">
        <v>110179</v>
      </c>
      <c r="B722" s="295" t="s">
        <v>1218</v>
      </c>
      <c r="C722" s="297">
        <v>514650</v>
      </c>
      <c r="D722" s="298" t="str">
        <f t="shared" si="9"/>
        <v>на сайт</v>
      </c>
      <c r="E722" s="295" t="s">
        <v>1275</v>
      </c>
      <c r="F722" s="295" t="s">
        <v>1294</v>
      </c>
      <c r="G722" s="299">
        <v>0.15</v>
      </c>
      <c r="H722" s="299" t="s">
        <v>1255</v>
      </c>
      <c r="I722" s="299" t="s">
        <v>1255</v>
      </c>
      <c r="J722" s="299" t="s">
        <v>1255</v>
      </c>
      <c r="K722" t="s">
        <v>1818</v>
      </c>
    </row>
    <row r="723" spans="1:11" x14ac:dyDescent="0.25">
      <c r="A723" s="295">
        <v>110180</v>
      </c>
      <c r="B723" s="295" t="s">
        <v>1219</v>
      </c>
      <c r="C723" s="297">
        <v>842290</v>
      </c>
      <c r="D723" s="298" t="str">
        <f t="shared" si="9"/>
        <v>на сайт</v>
      </c>
      <c r="E723" s="295" t="s">
        <v>1275</v>
      </c>
      <c r="F723" s="295" t="s">
        <v>1294</v>
      </c>
      <c r="G723" s="299">
        <v>0.15</v>
      </c>
      <c r="H723" s="299" t="s">
        <v>1255</v>
      </c>
      <c r="I723" s="299" t="s">
        <v>1255</v>
      </c>
      <c r="J723" s="299" t="s">
        <v>1255</v>
      </c>
      <c r="K723" t="s">
        <v>1819</v>
      </c>
    </row>
    <row r="724" spans="1:11" x14ac:dyDescent="0.25">
      <c r="A724" s="295">
        <v>110181</v>
      </c>
      <c r="B724" s="295" t="s">
        <v>1220</v>
      </c>
      <c r="C724" s="297">
        <v>1076340</v>
      </c>
      <c r="D724" s="298" t="str">
        <f t="shared" si="9"/>
        <v>на сайт</v>
      </c>
      <c r="E724" s="295" t="s">
        <v>1275</v>
      </c>
      <c r="F724" s="295" t="s">
        <v>1294</v>
      </c>
      <c r="G724" s="299">
        <v>0.15</v>
      </c>
      <c r="H724" s="299" t="s">
        <v>1255</v>
      </c>
      <c r="I724" s="299" t="s">
        <v>1255</v>
      </c>
      <c r="J724" s="299" t="s">
        <v>1255</v>
      </c>
      <c r="K724" t="s">
        <v>1820</v>
      </c>
    </row>
    <row r="725" spans="1:11" x14ac:dyDescent="0.25">
      <c r="A725" s="295">
        <v>110183</v>
      </c>
      <c r="B725" s="295" t="s">
        <v>1221</v>
      </c>
      <c r="C725" s="297">
        <v>1137100</v>
      </c>
      <c r="D725" s="298" t="str">
        <f t="shared" si="9"/>
        <v>на сайт</v>
      </c>
      <c r="E725" s="295" t="s">
        <v>1275</v>
      </c>
      <c r="F725" s="295" t="s">
        <v>1294</v>
      </c>
      <c r="G725" s="299">
        <v>0.15</v>
      </c>
      <c r="H725" s="299" t="s">
        <v>1255</v>
      </c>
      <c r="I725" s="299" t="s">
        <v>1255</v>
      </c>
      <c r="J725" s="299" t="s">
        <v>1255</v>
      </c>
      <c r="K725" t="s">
        <v>1821</v>
      </c>
    </row>
    <row r="726" spans="1:11" x14ac:dyDescent="0.25">
      <c r="A726" s="295">
        <v>105382</v>
      </c>
      <c r="B726" s="295" t="s">
        <v>1222</v>
      </c>
      <c r="C726" s="297">
        <v>375570</v>
      </c>
      <c r="D726" s="298" t="str">
        <f t="shared" si="9"/>
        <v>на сайт</v>
      </c>
      <c r="E726" s="295" t="s">
        <v>1275</v>
      </c>
      <c r="F726" s="295" t="s">
        <v>1294</v>
      </c>
      <c r="G726" s="299">
        <v>0.15</v>
      </c>
      <c r="H726" s="299" t="s">
        <v>1255</v>
      </c>
      <c r="I726" s="299" t="s">
        <v>1255</v>
      </c>
      <c r="J726" s="299" t="s">
        <v>1255</v>
      </c>
      <c r="K726" t="s">
        <v>1822</v>
      </c>
    </row>
    <row r="727" spans="1:11" x14ac:dyDescent="0.25">
      <c r="A727" s="295">
        <v>105384</v>
      </c>
      <c r="B727" s="295" t="s">
        <v>1223</v>
      </c>
      <c r="C727" s="297">
        <v>565330</v>
      </c>
      <c r="D727" s="298" t="str">
        <f t="shared" si="9"/>
        <v>на сайт</v>
      </c>
      <c r="E727" s="295" t="s">
        <v>1275</v>
      </c>
      <c r="F727" s="295" t="s">
        <v>1294</v>
      </c>
      <c r="G727" s="299">
        <v>0.15</v>
      </c>
      <c r="H727" s="299" t="s">
        <v>1255</v>
      </c>
      <c r="I727" s="299" t="s">
        <v>1255</v>
      </c>
      <c r="J727" s="299" t="s">
        <v>1255</v>
      </c>
      <c r="K727" t="s">
        <v>1823</v>
      </c>
    </row>
    <row r="728" spans="1:11" x14ac:dyDescent="0.25">
      <c r="A728" s="295">
        <v>105381</v>
      </c>
      <c r="B728" s="295" t="s">
        <v>1224</v>
      </c>
      <c r="C728" s="297">
        <v>852880</v>
      </c>
      <c r="D728" s="298" t="str">
        <f t="shared" si="9"/>
        <v>на сайт</v>
      </c>
      <c r="E728" s="295" t="s">
        <v>1275</v>
      </c>
      <c r="F728" s="295" t="s">
        <v>1294</v>
      </c>
      <c r="G728" s="299">
        <v>0.15</v>
      </c>
      <c r="H728" s="299" t="s">
        <v>1255</v>
      </c>
      <c r="I728" s="299" t="s">
        <v>1255</v>
      </c>
      <c r="J728" s="299" t="s">
        <v>1255</v>
      </c>
      <c r="K728" t="s">
        <v>1824</v>
      </c>
    </row>
    <row r="729" spans="1:11" x14ac:dyDescent="0.25">
      <c r="A729" s="295">
        <v>105376</v>
      </c>
      <c r="B729" s="295" t="s">
        <v>1225</v>
      </c>
      <c r="C729" s="297">
        <v>435520</v>
      </c>
      <c r="D729" s="298" t="str">
        <f t="shared" si="9"/>
        <v>на сайт</v>
      </c>
      <c r="E729" s="295" t="s">
        <v>1275</v>
      </c>
      <c r="F729" s="295" t="s">
        <v>1294</v>
      </c>
      <c r="G729" s="299">
        <v>0.15</v>
      </c>
      <c r="H729" s="299" t="s">
        <v>1255</v>
      </c>
      <c r="I729" s="299" t="s">
        <v>1255</v>
      </c>
      <c r="J729" s="299" t="s">
        <v>1255</v>
      </c>
      <c r="K729" t="s">
        <v>1825</v>
      </c>
    </row>
    <row r="730" spans="1:11" x14ac:dyDescent="0.25">
      <c r="A730" s="295">
        <v>105377</v>
      </c>
      <c r="B730" s="295" t="s">
        <v>1226</v>
      </c>
      <c r="C730" s="297">
        <v>712760</v>
      </c>
      <c r="D730" s="298" t="str">
        <f t="shared" si="9"/>
        <v>на сайт</v>
      </c>
      <c r="E730" s="295" t="s">
        <v>1275</v>
      </c>
      <c r="F730" s="295" t="s">
        <v>1294</v>
      </c>
      <c r="G730" s="299">
        <v>0.15</v>
      </c>
      <c r="H730" s="299" t="s">
        <v>1255</v>
      </c>
      <c r="I730" s="299" t="s">
        <v>1255</v>
      </c>
      <c r="J730" s="299" t="s">
        <v>1255</v>
      </c>
      <c r="K730" t="s">
        <v>1826</v>
      </c>
    </row>
    <row r="731" spans="1:11" x14ac:dyDescent="0.25">
      <c r="A731" s="295">
        <v>105331</v>
      </c>
      <c r="B731" s="295" t="s">
        <v>1227</v>
      </c>
      <c r="C731" s="297">
        <v>910760</v>
      </c>
      <c r="D731" s="298" t="str">
        <f t="shared" si="9"/>
        <v>на сайт</v>
      </c>
      <c r="E731" s="295" t="s">
        <v>1275</v>
      </c>
      <c r="F731" s="295" t="s">
        <v>1294</v>
      </c>
      <c r="G731" s="299">
        <v>0.15</v>
      </c>
      <c r="H731" s="299" t="s">
        <v>1255</v>
      </c>
      <c r="I731" s="299" t="s">
        <v>1255</v>
      </c>
      <c r="J731" s="299" t="s">
        <v>1255</v>
      </c>
      <c r="K731" t="s">
        <v>1827</v>
      </c>
    </row>
    <row r="732" spans="1:11" x14ac:dyDescent="0.25">
      <c r="A732" s="295">
        <v>105612</v>
      </c>
      <c r="B732" s="295" t="s">
        <v>1228</v>
      </c>
      <c r="C732" s="297">
        <v>962190</v>
      </c>
      <c r="D732" s="298" t="str">
        <f t="shared" si="9"/>
        <v>на сайт</v>
      </c>
      <c r="E732" s="295" t="s">
        <v>1275</v>
      </c>
      <c r="F732" s="295" t="s">
        <v>1294</v>
      </c>
      <c r="G732" s="299">
        <v>0.15</v>
      </c>
      <c r="H732" s="299" t="s">
        <v>1255</v>
      </c>
      <c r="I732" s="299" t="s">
        <v>1255</v>
      </c>
      <c r="J732" s="299" t="s">
        <v>1255</v>
      </c>
      <c r="K732" t="s">
        <v>1828</v>
      </c>
    </row>
    <row r="733" spans="1:11" x14ac:dyDescent="0.25">
      <c r="A733" s="295">
        <v>105389</v>
      </c>
      <c r="B733" s="295" t="s">
        <v>1229</v>
      </c>
      <c r="C733" s="297">
        <v>566050</v>
      </c>
      <c r="D733" s="298" t="str">
        <f t="shared" si="9"/>
        <v>на сайт</v>
      </c>
      <c r="E733" s="295" t="s">
        <v>1275</v>
      </c>
      <c r="F733" s="295" t="s">
        <v>1294</v>
      </c>
      <c r="G733" s="299">
        <v>0.15</v>
      </c>
      <c r="H733" s="299" t="s">
        <v>1255</v>
      </c>
      <c r="I733" s="299" t="s">
        <v>1255</v>
      </c>
      <c r="J733" s="299" t="s">
        <v>1255</v>
      </c>
      <c r="K733" t="s">
        <v>1829</v>
      </c>
    </row>
    <row r="734" spans="1:11" x14ac:dyDescent="0.25">
      <c r="A734" s="295">
        <v>105391</v>
      </c>
      <c r="B734" s="295" t="s">
        <v>1230</v>
      </c>
      <c r="C734" s="297">
        <v>926520</v>
      </c>
      <c r="D734" s="298" t="str">
        <f t="shared" si="9"/>
        <v>на сайт</v>
      </c>
      <c r="E734" s="295" t="s">
        <v>1275</v>
      </c>
      <c r="F734" s="295" t="s">
        <v>1294</v>
      </c>
      <c r="G734" s="299">
        <v>0.15</v>
      </c>
      <c r="H734" s="299" t="s">
        <v>1255</v>
      </c>
      <c r="I734" s="299" t="s">
        <v>1255</v>
      </c>
      <c r="J734" s="299" t="s">
        <v>1255</v>
      </c>
      <c r="K734" t="s">
        <v>1830</v>
      </c>
    </row>
    <row r="735" spans="1:11" x14ac:dyDescent="0.25">
      <c r="A735" s="295">
        <v>105392</v>
      </c>
      <c r="B735" s="295" t="s">
        <v>1231</v>
      </c>
      <c r="C735" s="297">
        <v>1183960</v>
      </c>
      <c r="D735" s="298" t="str">
        <f t="shared" si="9"/>
        <v>на сайт</v>
      </c>
      <c r="E735" s="295" t="s">
        <v>1275</v>
      </c>
      <c r="F735" s="295" t="s">
        <v>1294</v>
      </c>
      <c r="G735" s="299">
        <v>0.15</v>
      </c>
      <c r="H735" s="299" t="s">
        <v>1255</v>
      </c>
      <c r="I735" s="299" t="s">
        <v>1255</v>
      </c>
      <c r="J735" s="299" t="s">
        <v>1255</v>
      </c>
      <c r="K735" t="s">
        <v>1831</v>
      </c>
    </row>
    <row r="736" spans="1:11" x14ac:dyDescent="0.25">
      <c r="A736" s="295">
        <v>105611</v>
      </c>
      <c r="B736" s="295" t="s">
        <v>1232</v>
      </c>
      <c r="C736" s="297">
        <v>1250790</v>
      </c>
      <c r="D736" s="298" t="str">
        <f t="shared" si="9"/>
        <v>на сайт</v>
      </c>
      <c r="E736" s="295" t="s">
        <v>1275</v>
      </c>
      <c r="F736" s="295" t="s">
        <v>1294</v>
      </c>
      <c r="G736" s="299">
        <v>0.15</v>
      </c>
      <c r="H736" s="299" t="s">
        <v>1255</v>
      </c>
      <c r="I736" s="299" t="s">
        <v>1255</v>
      </c>
      <c r="J736" s="299" t="s">
        <v>1255</v>
      </c>
      <c r="K736" t="s">
        <v>1832</v>
      </c>
    </row>
    <row r="737" spans="1:11" x14ac:dyDescent="0.25">
      <c r="A737" s="295">
        <v>109600</v>
      </c>
      <c r="B737" s="295" t="s">
        <v>1233</v>
      </c>
      <c r="C737" s="297">
        <v>537020</v>
      </c>
      <c r="D737" s="298" t="str">
        <f t="shared" si="9"/>
        <v>на сайт</v>
      </c>
      <c r="E737" s="295" t="s">
        <v>1275</v>
      </c>
      <c r="F737" s="295" t="s">
        <v>1294</v>
      </c>
      <c r="G737" s="299">
        <v>0.15</v>
      </c>
      <c r="H737" s="299" t="s">
        <v>1255</v>
      </c>
      <c r="I737" s="299" t="s">
        <v>1255</v>
      </c>
      <c r="J737" s="299" t="s">
        <v>1255</v>
      </c>
      <c r="K737" t="s">
        <v>1833</v>
      </c>
    </row>
    <row r="738" spans="1:11" x14ac:dyDescent="0.25">
      <c r="A738" s="295">
        <v>109602</v>
      </c>
      <c r="B738" s="295" t="s">
        <v>1234</v>
      </c>
      <c r="C738" s="297">
        <v>808270</v>
      </c>
      <c r="D738" s="298" t="str">
        <f t="shared" si="9"/>
        <v>на сайт</v>
      </c>
      <c r="E738" s="295" t="s">
        <v>1275</v>
      </c>
      <c r="F738" s="295" t="s">
        <v>1294</v>
      </c>
      <c r="G738" s="299">
        <v>0.15</v>
      </c>
      <c r="H738" s="299" t="s">
        <v>1255</v>
      </c>
      <c r="I738" s="299" t="s">
        <v>1255</v>
      </c>
      <c r="J738" s="299" t="s">
        <v>1255</v>
      </c>
      <c r="K738" t="s">
        <v>1834</v>
      </c>
    </row>
    <row r="739" spans="1:11" x14ac:dyDescent="0.25">
      <c r="A739" s="295">
        <v>109604</v>
      </c>
      <c r="B739" s="295" t="s">
        <v>1235</v>
      </c>
      <c r="C739" s="297">
        <v>1219520</v>
      </c>
      <c r="D739" s="298" t="str">
        <f t="shared" si="9"/>
        <v>на сайт</v>
      </c>
      <c r="E739" s="295" t="s">
        <v>1275</v>
      </c>
      <c r="F739" s="295" t="s">
        <v>1294</v>
      </c>
      <c r="G739" s="299">
        <v>0.15</v>
      </c>
      <c r="H739" s="299" t="s">
        <v>1255</v>
      </c>
      <c r="I739" s="299" t="s">
        <v>1255</v>
      </c>
      <c r="J739" s="299" t="s">
        <v>1255</v>
      </c>
      <c r="K739" t="s">
        <v>1835</v>
      </c>
    </row>
    <row r="740" spans="1:11" x14ac:dyDescent="0.25">
      <c r="A740" s="295">
        <v>109608</v>
      </c>
      <c r="B740" s="295" t="s">
        <v>1236</v>
      </c>
      <c r="C740" s="297">
        <v>622700</v>
      </c>
      <c r="D740" s="298" t="str">
        <f t="shared" si="9"/>
        <v>на сайт</v>
      </c>
      <c r="E740" s="295" t="s">
        <v>1275</v>
      </c>
      <c r="F740" s="295" t="s">
        <v>1294</v>
      </c>
      <c r="G740" s="299">
        <v>0.15</v>
      </c>
      <c r="H740" s="299" t="s">
        <v>1255</v>
      </c>
      <c r="I740" s="299" t="s">
        <v>1255</v>
      </c>
      <c r="J740" s="299" t="s">
        <v>1255</v>
      </c>
      <c r="K740" t="s">
        <v>1836</v>
      </c>
    </row>
    <row r="741" spans="1:11" x14ac:dyDescent="0.25">
      <c r="A741" s="295">
        <v>109611</v>
      </c>
      <c r="B741" s="295" t="s">
        <v>1237</v>
      </c>
      <c r="C741" s="297">
        <v>1019170</v>
      </c>
      <c r="D741" s="298" t="str">
        <f t="shared" si="9"/>
        <v>на сайт</v>
      </c>
      <c r="E741" s="295" t="s">
        <v>1275</v>
      </c>
      <c r="F741" s="295" t="s">
        <v>1294</v>
      </c>
      <c r="G741" s="299">
        <v>0.15</v>
      </c>
      <c r="H741" s="299" t="s">
        <v>1255</v>
      </c>
      <c r="I741" s="299" t="s">
        <v>1255</v>
      </c>
      <c r="J741" s="299" t="s">
        <v>1255</v>
      </c>
      <c r="K741" t="s">
        <v>1837</v>
      </c>
    </row>
    <row r="742" spans="1:11" x14ac:dyDescent="0.25">
      <c r="A742" s="295">
        <v>109613</v>
      </c>
      <c r="B742" s="295" t="s">
        <v>1238</v>
      </c>
      <c r="C742" s="297">
        <v>1302330</v>
      </c>
      <c r="D742" s="298" t="str">
        <f t="shared" si="9"/>
        <v>на сайт</v>
      </c>
      <c r="E742" s="295" t="s">
        <v>1275</v>
      </c>
      <c r="F742" s="295" t="s">
        <v>1294</v>
      </c>
      <c r="G742" s="299">
        <v>0.15</v>
      </c>
      <c r="H742" s="299" t="s">
        <v>1255</v>
      </c>
      <c r="I742" s="299" t="s">
        <v>1255</v>
      </c>
      <c r="J742" s="299" t="s">
        <v>1255</v>
      </c>
      <c r="K742" t="s">
        <v>1838</v>
      </c>
    </row>
    <row r="743" spans="1:11" x14ac:dyDescent="0.25">
      <c r="A743" s="295">
        <v>109610</v>
      </c>
      <c r="B743" s="295" t="s">
        <v>1239</v>
      </c>
      <c r="C743" s="297">
        <v>1375790</v>
      </c>
      <c r="D743" s="298" t="str">
        <f t="shared" si="9"/>
        <v>на сайт</v>
      </c>
      <c r="E743" s="295" t="s">
        <v>1275</v>
      </c>
      <c r="F743" s="295" t="s">
        <v>1294</v>
      </c>
      <c r="G743" s="299">
        <v>0.15</v>
      </c>
      <c r="H743" s="299" t="s">
        <v>1255</v>
      </c>
      <c r="I743" s="299" t="s">
        <v>1255</v>
      </c>
      <c r="J743" s="299" t="s">
        <v>1255</v>
      </c>
      <c r="K743" t="s">
        <v>1839</v>
      </c>
    </row>
    <row r="744" spans="1:11" x14ac:dyDescent="0.25">
      <c r="A744" s="295">
        <v>109615</v>
      </c>
      <c r="B744" s="295" t="s">
        <v>1240</v>
      </c>
      <c r="C744" s="297">
        <v>809480</v>
      </c>
      <c r="D744" s="298" t="str">
        <f t="shared" si="9"/>
        <v>на сайт</v>
      </c>
      <c r="E744" s="295" t="s">
        <v>1275</v>
      </c>
      <c r="F744" s="295" t="s">
        <v>1294</v>
      </c>
      <c r="G744" s="299">
        <v>0.15</v>
      </c>
      <c r="H744" s="299" t="s">
        <v>1255</v>
      </c>
      <c r="I744" s="299" t="s">
        <v>1255</v>
      </c>
      <c r="J744" s="299" t="s">
        <v>1255</v>
      </c>
      <c r="K744" t="s">
        <v>1840</v>
      </c>
    </row>
    <row r="745" spans="1:11" x14ac:dyDescent="0.25">
      <c r="A745" s="295">
        <v>109618</v>
      </c>
      <c r="B745" s="295" t="s">
        <v>1241</v>
      </c>
      <c r="C745" s="297">
        <v>1324840</v>
      </c>
      <c r="D745" s="298" t="str">
        <f t="shared" si="9"/>
        <v>на сайт</v>
      </c>
      <c r="E745" s="295" t="s">
        <v>1275</v>
      </c>
      <c r="F745" s="295" t="s">
        <v>1294</v>
      </c>
      <c r="G745" s="299">
        <v>0.15</v>
      </c>
      <c r="H745" s="299" t="s">
        <v>1255</v>
      </c>
      <c r="I745" s="299" t="s">
        <v>1255</v>
      </c>
      <c r="J745" s="299" t="s">
        <v>1255</v>
      </c>
      <c r="K745" t="s">
        <v>1841</v>
      </c>
    </row>
    <row r="746" spans="1:11" x14ac:dyDescent="0.25">
      <c r="A746" s="295">
        <v>109619</v>
      </c>
      <c r="B746" s="295" t="s">
        <v>1242</v>
      </c>
      <c r="C746" s="297">
        <v>1693060</v>
      </c>
      <c r="D746" s="298" t="str">
        <f t="shared" si="9"/>
        <v>на сайт</v>
      </c>
      <c r="E746" s="295" t="s">
        <v>1275</v>
      </c>
      <c r="F746" s="295" t="s">
        <v>1294</v>
      </c>
      <c r="G746" s="299">
        <v>0.15</v>
      </c>
      <c r="H746" s="299" t="s">
        <v>1255</v>
      </c>
      <c r="I746" s="299" t="s">
        <v>1255</v>
      </c>
      <c r="J746" s="299" t="s">
        <v>1255</v>
      </c>
      <c r="K746" t="s">
        <v>1842</v>
      </c>
    </row>
    <row r="747" spans="1:11" x14ac:dyDescent="0.25">
      <c r="A747" s="295">
        <v>109617</v>
      </c>
      <c r="B747" s="295" t="s">
        <v>1243</v>
      </c>
      <c r="C747" s="297">
        <v>1788480</v>
      </c>
      <c r="D747" s="298" t="str">
        <f t="shared" si="9"/>
        <v>на сайт</v>
      </c>
      <c r="E747" s="295" t="s">
        <v>1275</v>
      </c>
      <c r="F747" s="295" t="s">
        <v>1294</v>
      </c>
      <c r="G747" s="299">
        <v>0.15</v>
      </c>
      <c r="H747" s="299" t="s">
        <v>1255</v>
      </c>
      <c r="I747" s="299" t="s">
        <v>1255</v>
      </c>
      <c r="J747" s="299" t="s">
        <v>1255</v>
      </c>
      <c r="K747" t="s">
        <v>1843</v>
      </c>
    </row>
    <row r="748" spans="1:11" x14ac:dyDescent="0.25">
      <c r="A748" s="295">
        <v>109806</v>
      </c>
      <c r="B748" s="295" t="s">
        <v>1244</v>
      </c>
      <c r="C748" s="297">
        <v>582080</v>
      </c>
      <c r="D748" s="298" t="str">
        <f t="shared" si="9"/>
        <v>на сайт</v>
      </c>
      <c r="E748" s="295" t="s">
        <v>1275</v>
      </c>
      <c r="F748" s="295" t="s">
        <v>1294</v>
      </c>
      <c r="G748" s="299">
        <v>0.15</v>
      </c>
      <c r="H748" s="299" t="s">
        <v>1255</v>
      </c>
      <c r="I748" s="299" t="s">
        <v>1255</v>
      </c>
      <c r="J748" s="299" t="s">
        <v>1255</v>
      </c>
      <c r="K748" t="s">
        <v>1844</v>
      </c>
    </row>
    <row r="749" spans="1:11" x14ac:dyDescent="0.25">
      <c r="A749" s="295">
        <v>109808</v>
      </c>
      <c r="B749" s="295" t="s">
        <v>1245</v>
      </c>
      <c r="C749" s="297">
        <v>876130</v>
      </c>
      <c r="D749" s="298" t="str">
        <f t="shared" si="9"/>
        <v>на сайт</v>
      </c>
      <c r="E749" s="295" t="s">
        <v>1275</v>
      </c>
      <c r="F749" s="295" t="s">
        <v>1294</v>
      </c>
      <c r="G749" s="299">
        <v>0.15</v>
      </c>
      <c r="H749" s="299" t="s">
        <v>1255</v>
      </c>
      <c r="I749" s="299" t="s">
        <v>1255</v>
      </c>
      <c r="J749" s="299" t="s">
        <v>1255</v>
      </c>
      <c r="K749" t="s">
        <v>1845</v>
      </c>
    </row>
    <row r="750" spans="1:11" x14ac:dyDescent="0.25">
      <c r="A750" s="295">
        <v>109810</v>
      </c>
      <c r="B750" s="295" t="s">
        <v>1246</v>
      </c>
      <c r="C750" s="297">
        <v>1321790</v>
      </c>
      <c r="D750" s="298" t="str">
        <f t="shared" si="9"/>
        <v>на сайт</v>
      </c>
      <c r="E750" s="295" t="s">
        <v>1275</v>
      </c>
      <c r="F750" s="295" t="s">
        <v>1294</v>
      </c>
      <c r="G750" s="299">
        <v>0.15</v>
      </c>
      <c r="H750" s="299" t="s">
        <v>1255</v>
      </c>
      <c r="I750" s="299" t="s">
        <v>1255</v>
      </c>
      <c r="J750" s="299" t="s">
        <v>1255</v>
      </c>
      <c r="K750" t="s">
        <v>1846</v>
      </c>
    </row>
    <row r="751" spans="1:11" x14ac:dyDescent="0.25">
      <c r="A751" s="295">
        <v>109814</v>
      </c>
      <c r="B751" s="295" t="s">
        <v>1247</v>
      </c>
      <c r="C751" s="297">
        <v>674900</v>
      </c>
      <c r="D751" s="298" t="str">
        <f t="shared" si="9"/>
        <v>на сайт</v>
      </c>
      <c r="E751" s="295" t="s">
        <v>1275</v>
      </c>
      <c r="F751" s="295" t="s">
        <v>1294</v>
      </c>
      <c r="G751" s="299">
        <v>0.15</v>
      </c>
      <c r="H751" s="299" t="s">
        <v>1255</v>
      </c>
      <c r="I751" s="299" t="s">
        <v>1255</v>
      </c>
      <c r="J751" s="299" t="s">
        <v>1255</v>
      </c>
      <c r="K751" t="s">
        <v>1847</v>
      </c>
    </row>
    <row r="752" spans="1:11" x14ac:dyDescent="0.25">
      <c r="A752" s="295">
        <v>109817</v>
      </c>
      <c r="B752" s="295" t="s">
        <v>1248</v>
      </c>
      <c r="C752" s="297">
        <v>1104680</v>
      </c>
      <c r="D752" s="298" t="str">
        <f t="shared" si="9"/>
        <v>на сайт</v>
      </c>
      <c r="E752" s="295" t="s">
        <v>1275</v>
      </c>
      <c r="F752" s="295" t="s">
        <v>1294</v>
      </c>
      <c r="G752" s="299">
        <v>0.15</v>
      </c>
      <c r="H752" s="299" t="s">
        <v>1255</v>
      </c>
      <c r="I752" s="299" t="s">
        <v>1255</v>
      </c>
      <c r="J752" s="299" t="s">
        <v>1255</v>
      </c>
      <c r="K752" t="s">
        <v>1848</v>
      </c>
    </row>
    <row r="753" spans="1:11" x14ac:dyDescent="0.25">
      <c r="A753" s="295">
        <v>109819</v>
      </c>
      <c r="B753" s="295" t="s">
        <v>1249</v>
      </c>
      <c r="C753" s="297">
        <v>1411570</v>
      </c>
      <c r="D753" s="298" t="str">
        <f t="shared" si="9"/>
        <v>на сайт</v>
      </c>
      <c r="E753" s="295" t="s">
        <v>1275</v>
      </c>
      <c r="F753" s="295" t="s">
        <v>1294</v>
      </c>
      <c r="G753" s="299">
        <v>0.15</v>
      </c>
      <c r="H753" s="299" t="s">
        <v>1255</v>
      </c>
      <c r="I753" s="299" t="s">
        <v>1255</v>
      </c>
      <c r="J753" s="299" t="s">
        <v>1255</v>
      </c>
      <c r="K753" t="s">
        <v>1849</v>
      </c>
    </row>
    <row r="754" spans="1:11" x14ac:dyDescent="0.25">
      <c r="A754" s="295">
        <v>109816</v>
      </c>
      <c r="B754" s="295" t="s">
        <v>1250</v>
      </c>
      <c r="C754" s="297">
        <v>1491300</v>
      </c>
      <c r="D754" s="298" t="str">
        <f t="shared" si="9"/>
        <v>на сайт</v>
      </c>
      <c r="E754" s="295" t="s">
        <v>1275</v>
      </c>
      <c r="F754" s="295" t="s">
        <v>1294</v>
      </c>
      <c r="G754" s="299">
        <v>0.15</v>
      </c>
      <c r="H754" s="299" t="s">
        <v>1255</v>
      </c>
      <c r="I754" s="299" t="s">
        <v>1255</v>
      </c>
      <c r="J754" s="299" t="s">
        <v>1255</v>
      </c>
      <c r="K754" t="s">
        <v>1850</v>
      </c>
    </row>
    <row r="755" spans="1:11" x14ac:dyDescent="0.25">
      <c r="A755" s="295">
        <v>109821</v>
      </c>
      <c r="B755" s="295" t="s">
        <v>1251</v>
      </c>
      <c r="C755" s="297">
        <v>877390</v>
      </c>
      <c r="D755" s="298" t="str">
        <f t="shared" si="9"/>
        <v>на сайт</v>
      </c>
      <c r="E755" s="295" t="s">
        <v>1275</v>
      </c>
      <c r="F755" s="295" t="s">
        <v>1294</v>
      </c>
      <c r="G755" s="299">
        <v>0.15</v>
      </c>
      <c r="H755" s="299" t="s">
        <v>1255</v>
      </c>
      <c r="I755" s="299" t="s">
        <v>1255</v>
      </c>
      <c r="J755" s="299" t="s">
        <v>1255</v>
      </c>
      <c r="K755" t="s">
        <v>1851</v>
      </c>
    </row>
    <row r="756" spans="1:11" x14ac:dyDescent="0.25">
      <c r="A756" s="295">
        <v>109824</v>
      </c>
      <c r="B756" s="295" t="s">
        <v>1252</v>
      </c>
      <c r="C756" s="297">
        <v>1436040</v>
      </c>
      <c r="D756" s="298" t="str">
        <f t="shared" si="9"/>
        <v>на сайт</v>
      </c>
      <c r="E756" s="295" t="s">
        <v>1275</v>
      </c>
      <c r="F756" s="295" t="s">
        <v>1294</v>
      </c>
      <c r="G756" s="299">
        <v>0.15</v>
      </c>
      <c r="H756" s="299" t="s">
        <v>1255</v>
      </c>
      <c r="I756" s="299" t="s">
        <v>1255</v>
      </c>
      <c r="J756" s="299" t="s">
        <v>1255</v>
      </c>
      <c r="K756" t="s">
        <v>1852</v>
      </c>
    </row>
    <row r="757" spans="1:11" x14ac:dyDescent="0.25">
      <c r="A757" s="295">
        <v>109825</v>
      </c>
      <c r="B757" s="295" t="s">
        <v>1253</v>
      </c>
      <c r="C757" s="297">
        <v>1835090</v>
      </c>
      <c r="D757" s="298" t="str">
        <f t="shared" si="9"/>
        <v>на сайт</v>
      </c>
      <c r="E757" s="295" t="s">
        <v>1275</v>
      </c>
      <c r="F757" s="295" t="s">
        <v>1294</v>
      </c>
      <c r="G757" s="299">
        <v>0.15</v>
      </c>
      <c r="H757" s="299" t="s">
        <v>1255</v>
      </c>
      <c r="I757" s="299" t="s">
        <v>1255</v>
      </c>
      <c r="J757" s="299" t="s">
        <v>1255</v>
      </c>
      <c r="K757" t="s">
        <v>1853</v>
      </c>
    </row>
    <row r="758" spans="1:11" x14ac:dyDescent="0.25">
      <c r="A758" s="295">
        <v>109823</v>
      </c>
      <c r="B758" s="295" t="s">
        <v>1254</v>
      </c>
      <c r="C758" s="297">
        <v>1938620</v>
      </c>
      <c r="D758" s="298" t="str">
        <f t="shared" si="9"/>
        <v>на сайт</v>
      </c>
      <c r="E758" s="295" t="s">
        <v>1275</v>
      </c>
      <c r="F758" s="295" t="s">
        <v>1294</v>
      </c>
      <c r="G758" s="299">
        <v>0.15</v>
      </c>
      <c r="H758" s="299" t="s">
        <v>1255</v>
      </c>
      <c r="I758" s="299" t="s">
        <v>1255</v>
      </c>
      <c r="J758" s="299" t="s">
        <v>1255</v>
      </c>
      <c r="K758" t="s">
        <v>1854</v>
      </c>
    </row>
    <row r="759" spans="1:11" x14ac:dyDescent="0.25">
      <c r="A759" s="295">
        <v>108661</v>
      </c>
      <c r="B759" s="295" t="s">
        <v>260</v>
      </c>
      <c r="C759" s="297">
        <v>15640</v>
      </c>
      <c r="D759" s="298" t="str">
        <f t="shared" si="9"/>
        <v>на сайт</v>
      </c>
      <c r="E759" s="295" t="s">
        <v>2625</v>
      </c>
      <c r="F759" s="295" t="s">
        <v>1855</v>
      </c>
      <c r="G759" s="299">
        <v>0.05</v>
      </c>
      <c r="H759" s="299">
        <v>0.06</v>
      </c>
      <c r="I759" s="299">
        <v>7.0000000000000007E-2</v>
      </c>
      <c r="J759" s="299" t="s">
        <v>1255</v>
      </c>
      <c r="K759" t="s">
        <v>1856</v>
      </c>
    </row>
    <row r="760" spans="1:11" x14ac:dyDescent="0.25">
      <c r="A760" s="295">
        <v>108662</v>
      </c>
      <c r="B760" s="295" t="s">
        <v>261</v>
      </c>
      <c r="C760" s="297">
        <v>28580</v>
      </c>
      <c r="D760" s="298" t="str">
        <f t="shared" si="9"/>
        <v>на сайт</v>
      </c>
      <c r="E760" s="295" t="s">
        <v>2625</v>
      </c>
      <c r="F760" s="295" t="s">
        <v>1855</v>
      </c>
      <c r="G760" s="299">
        <v>0.05</v>
      </c>
      <c r="H760" s="299">
        <v>0.06</v>
      </c>
      <c r="I760" s="299">
        <v>7.0000000000000007E-2</v>
      </c>
      <c r="J760" s="299" t="s">
        <v>1255</v>
      </c>
      <c r="K760" t="s">
        <v>1857</v>
      </c>
    </row>
    <row r="761" spans="1:11" x14ac:dyDescent="0.25">
      <c r="A761" s="295">
        <v>108680</v>
      </c>
      <c r="B761" s="295" t="s">
        <v>253</v>
      </c>
      <c r="C761" s="297">
        <v>43700</v>
      </c>
      <c r="D761" s="298" t="str">
        <f t="shared" si="9"/>
        <v>на сайт</v>
      </c>
      <c r="E761" s="295" t="s">
        <v>2625</v>
      </c>
      <c r="F761" s="295" t="s">
        <v>1855</v>
      </c>
      <c r="G761" s="299">
        <v>0.05</v>
      </c>
      <c r="H761" s="299">
        <v>0.06</v>
      </c>
      <c r="I761" s="299">
        <v>7.0000000000000007E-2</v>
      </c>
      <c r="J761" s="299" t="s">
        <v>1255</v>
      </c>
      <c r="K761" t="s">
        <v>1858</v>
      </c>
    </row>
    <row r="762" spans="1:11" x14ac:dyDescent="0.25">
      <c r="A762" s="295">
        <v>108681</v>
      </c>
      <c r="B762" s="295" t="s">
        <v>256</v>
      </c>
      <c r="C762" s="297">
        <v>82500</v>
      </c>
      <c r="D762" s="298" t="str">
        <f t="shared" si="9"/>
        <v>на сайт</v>
      </c>
      <c r="E762" s="295" t="s">
        <v>2625</v>
      </c>
      <c r="F762" s="295" t="s">
        <v>1855</v>
      </c>
      <c r="G762" s="299">
        <v>0.05</v>
      </c>
      <c r="H762" s="299">
        <v>0.06</v>
      </c>
      <c r="I762" s="299">
        <v>7.0000000000000007E-2</v>
      </c>
      <c r="J762" s="299" t="s">
        <v>1255</v>
      </c>
      <c r="K762" t="s">
        <v>1859</v>
      </c>
    </row>
    <row r="763" spans="1:11" x14ac:dyDescent="0.25">
      <c r="A763" s="295">
        <v>108686</v>
      </c>
      <c r="B763" s="295" t="s">
        <v>254</v>
      </c>
      <c r="C763" s="297">
        <v>57880</v>
      </c>
      <c r="D763" s="298" t="str">
        <f t="shared" si="9"/>
        <v>на сайт</v>
      </c>
      <c r="E763" s="295" t="s">
        <v>2625</v>
      </c>
      <c r="F763" s="295" t="s">
        <v>1855</v>
      </c>
      <c r="G763" s="299">
        <v>0.05</v>
      </c>
      <c r="H763" s="299">
        <v>0.06</v>
      </c>
      <c r="I763" s="299">
        <v>7.0000000000000007E-2</v>
      </c>
      <c r="J763" s="299" t="s">
        <v>1255</v>
      </c>
      <c r="K763" t="s">
        <v>1860</v>
      </c>
    </row>
    <row r="764" spans="1:11" x14ac:dyDescent="0.25">
      <c r="A764" s="295">
        <v>108687</v>
      </c>
      <c r="B764" s="295" t="s">
        <v>268</v>
      </c>
      <c r="C764" s="297">
        <v>109500</v>
      </c>
      <c r="D764" s="298" t="str">
        <f t="shared" si="9"/>
        <v>на сайт</v>
      </c>
      <c r="E764" s="295" t="s">
        <v>2625</v>
      </c>
      <c r="F764" s="295" t="s">
        <v>1855</v>
      </c>
      <c r="G764" s="299">
        <v>0.05</v>
      </c>
      <c r="H764" s="299">
        <v>0.06</v>
      </c>
      <c r="I764" s="299">
        <v>7.0000000000000007E-2</v>
      </c>
      <c r="J764" s="299" t="s">
        <v>1255</v>
      </c>
      <c r="K764" t="s">
        <v>1861</v>
      </c>
    </row>
    <row r="765" spans="1:11" x14ac:dyDescent="0.25">
      <c r="A765" s="295">
        <v>108690</v>
      </c>
      <c r="B765" s="295" t="s">
        <v>255</v>
      </c>
      <c r="C765" s="297">
        <v>78010</v>
      </c>
      <c r="D765" s="298" t="str">
        <f t="shared" si="9"/>
        <v>на сайт</v>
      </c>
      <c r="E765" s="295" t="s">
        <v>2625</v>
      </c>
      <c r="F765" s="295" t="s">
        <v>1855</v>
      </c>
      <c r="G765" s="299">
        <v>0.05</v>
      </c>
      <c r="H765" s="299">
        <v>0.06</v>
      </c>
      <c r="I765" s="299">
        <v>7.0000000000000007E-2</v>
      </c>
      <c r="J765" s="299" t="s">
        <v>1255</v>
      </c>
      <c r="K765" t="s">
        <v>1862</v>
      </c>
    </row>
    <row r="766" spans="1:11" x14ac:dyDescent="0.25">
      <c r="A766" s="295">
        <v>108691</v>
      </c>
      <c r="B766" s="295" t="s">
        <v>269</v>
      </c>
      <c r="C766" s="297">
        <v>147470</v>
      </c>
      <c r="D766" s="298" t="str">
        <f t="shared" si="9"/>
        <v>на сайт</v>
      </c>
      <c r="E766" s="295" t="s">
        <v>2625</v>
      </c>
      <c r="F766" s="295" t="s">
        <v>1855</v>
      </c>
      <c r="G766" s="299">
        <v>0.05</v>
      </c>
      <c r="H766" s="299">
        <v>0.06</v>
      </c>
      <c r="I766" s="299">
        <v>7.0000000000000007E-2</v>
      </c>
      <c r="J766" s="299" t="s">
        <v>1255</v>
      </c>
      <c r="K766" t="s">
        <v>1863</v>
      </c>
    </row>
    <row r="767" spans="1:11" x14ac:dyDescent="0.25">
      <c r="A767" s="295">
        <v>108692</v>
      </c>
      <c r="B767" s="295" t="s">
        <v>265</v>
      </c>
      <c r="C767" s="297">
        <v>111350</v>
      </c>
      <c r="D767" s="298" t="str">
        <f t="shared" si="9"/>
        <v>на сайт</v>
      </c>
      <c r="E767" s="295" t="s">
        <v>2625</v>
      </c>
      <c r="F767" s="295" t="s">
        <v>1855</v>
      </c>
      <c r="G767" s="299">
        <v>0.05</v>
      </c>
      <c r="H767" s="299">
        <v>0.06</v>
      </c>
      <c r="I767" s="299">
        <v>7.0000000000000007E-2</v>
      </c>
      <c r="J767" s="299" t="s">
        <v>1255</v>
      </c>
      <c r="K767" t="s">
        <v>1864</v>
      </c>
    </row>
    <row r="768" spans="1:11" x14ac:dyDescent="0.25">
      <c r="A768" s="295">
        <v>108693</v>
      </c>
      <c r="B768" s="295" t="s">
        <v>264</v>
      </c>
      <c r="C768" s="297">
        <v>215820</v>
      </c>
      <c r="D768" s="298" t="str">
        <f t="shared" si="9"/>
        <v>на сайт</v>
      </c>
      <c r="E768" s="295" t="s">
        <v>2625</v>
      </c>
      <c r="F768" s="295" t="s">
        <v>1855</v>
      </c>
      <c r="G768" s="299">
        <v>0.05</v>
      </c>
      <c r="H768" s="299">
        <v>0.06</v>
      </c>
      <c r="I768" s="299">
        <v>7.0000000000000007E-2</v>
      </c>
      <c r="J768" s="299" t="s">
        <v>1255</v>
      </c>
      <c r="K768" t="s">
        <v>1865</v>
      </c>
    </row>
    <row r="769" spans="1:11" x14ac:dyDescent="0.25">
      <c r="A769" s="295">
        <v>108589</v>
      </c>
      <c r="B769" s="295" t="s">
        <v>262</v>
      </c>
      <c r="C769" s="297">
        <v>26460</v>
      </c>
      <c r="D769" s="298" t="str">
        <f t="shared" si="9"/>
        <v>на сайт</v>
      </c>
      <c r="E769" s="295" t="s">
        <v>2625</v>
      </c>
      <c r="F769" s="295" t="s">
        <v>1855</v>
      </c>
      <c r="G769" s="299">
        <v>0.05</v>
      </c>
      <c r="H769" s="299">
        <v>0.06</v>
      </c>
      <c r="I769" s="299">
        <v>7.0000000000000007E-2</v>
      </c>
      <c r="J769" s="299" t="s">
        <v>1255</v>
      </c>
      <c r="K769" t="s">
        <v>1866</v>
      </c>
    </row>
    <row r="770" spans="1:11" x14ac:dyDescent="0.25">
      <c r="A770" s="295">
        <v>108590</v>
      </c>
      <c r="B770" s="295" t="s">
        <v>263</v>
      </c>
      <c r="C770" s="297">
        <v>41340</v>
      </c>
      <c r="D770" s="298" t="str">
        <f t="shared" si="9"/>
        <v>на сайт</v>
      </c>
      <c r="E770" s="295" t="s">
        <v>2625</v>
      </c>
      <c r="F770" s="295" t="s">
        <v>1855</v>
      </c>
      <c r="G770" s="299">
        <v>0.05</v>
      </c>
      <c r="H770" s="299">
        <v>0.06</v>
      </c>
      <c r="I770" s="299">
        <v>7.0000000000000007E-2</v>
      </c>
      <c r="J770" s="299" t="s">
        <v>1255</v>
      </c>
      <c r="K770" t="s">
        <v>1867</v>
      </c>
    </row>
    <row r="771" spans="1:11" x14ac:dyDescent="0.25">
      <c r="A771" s="295">
        <v>108600</v>
      </c>
      <c r="B771" s="295" t="s">
        <v>257</v>
      </c>
      <c r="C771" s="297">
        <v>53400</v>
      </c>
      <c r="D771" s="298" t="str">
        <f t="shared" si="9"/>
        <v>на сайт</v>
      </c>
      <c r="E771" s="295" t="s">
        <v>2625</v>
      </c>
      <c r="F771" s="295" t="s">
        <v>1855</v>
      </c>
      <c r="G771" s="299">
        <v>0.05</v>
      </c>
      <c r="H771" s="299">
        <v>0.06</v>
      </c>
      <c r="I771" s="299">
        <v>7.0000000000000007E-2</v>
      </c>
      <c r="J771" s="299" t="s">
        <v>1255</v>
      </c>
      <c r="K771" t="s">
        <v>1868</v>
      </c>
    </row>
    <row r="772" spans="1:11" x14ac:dyDescent="0.25">
      <c r="A772" s="295">
        <v>108601</v>
      </c>
      <c r="B772" s="295" t="s">
        <v>259</v>
      </c>
      <c r="C772" s="297">
        <v>99950</v>
      </c>
      <c r="D772" s="298" t="str">
        <f t="shared" si="9"/>
        <v>на сайт</v>
      </c>
      <c r="E772" s="295" t="s">
        <v>2625</v>
      </c>
      <c r="F772" s="295" t="s">
        <v>1855</v>
      </c>
      <c r="G772" s="299">
        <v>0.05</v>
      </c>
      <c r="H772" s="299">
        <v>0.06</v>
      </c>
      <c r="I772" s="299">
        <v>7.0000000000000007E-2</v>
      </c>
      <c r="J772" s="299" t="s">
        <v>1255</v>
      </c>
      <c r="K772" t="s">
        <v>1869</v>
      </c>
    </row>
    <row r="773" spans="1:11" x14ac:dyDescent="0.25">
      <c r="A773" s="295">
        <v>108602</v>
      </c>
      <c r="B773" s="295" t="s">
        <v>258</v>
      </c>
      <c r="C773" s="297">
        <v>70240</v>
      </c>
      <c r="D773" s="298" t="str">
        <f t="shared" si="9"/>
        <v>на сайт</v>
      </c>
      <c r="E773" s="295" t="s">
        <v>2625</v>
      </c>
      <c r="F773" s="295" t="s">
        <v>1855</v>
      </c>
      <c r="G773" s="299">
        <v>0.05</v>
      </c>
      <c r="H773" s="299">
        <v>0.06</v>
      </c>
      <c r="I773" s="299">
        <v>7.0000000000000007E-2</v>
      </c>
      <c r="J773" s="299" t="s">
        <v>1255</v>
      </c>
      <c r="K773" t="s">
        <v>1870</v>
      </c>
    </row>
    <row r="774" spans="1:11" x14ac:dyDescent="0.25">
      <c r="A774" s="295">
        <v>108606</v>
      </c>
      <c r="B774" s="295" t="s">
        <v>271</v>
      </c>
      <c r="C774" s="297">
        <v>130050</v>
      </c>
      <c r="D774" s="298" t="str">
        <f t="shared" si="9"/>
        <v>на сайт</v>
      </c>
      <c r="E774" s="295" t="s">
        <v>2625</v>
      </c>
      <c r="F774" s="295" t="s">
        <v>1855</v>
      </c>
      <c r="G774" s="299">
        <v>0.05</v>
      </c>
      <c r="H774" s="299">
        <v>0.06</v>
      </c>
      <c r="I774" s="299">
        <v>7.0000000000000007E-2</v>
      </c>
      <c r="J774" s="299" t="s">
        <v>1255</v>
      </c>
      <c r="K774" t="s">
        <v>1871</v>
      </c>
    </row>
    <row r="775" spans="1:11" x14ac:dyDescent="0.25">
      <c r="A775" s="295">
        <v>108603</v>
      </c>
      <c r="B775" s="295" t="s">
        <v>270</v>
      </c>
      <c r="C775" s="297">
        <v>93470</v>
      </c>
      <c r="D775" s="298" t="str">
        <f t="shared" si="9"/>
        <v>на сайт</v>
      </c>
      <c r="E775" s="295" t="s">
        <v>2625</v>
      </c>
      <c r="F775" s="295" t="s">
        <v>1855</v>
      </c>
      <c r="G775" s="299">
        <v>0.05</v>
      </c>
      <c r="H775" s="299">
        <v>0.06</v>
      </c>
      <c r="I775" s="299">
        <v>7.0000000000000007E-2</v>
      </c>
      <c r="J775" s="299" t="s">
        <v>1255</v>
      </c>
      <c r="K775" t="s">
        <v>1872</v>
      </c>
    </row>
    <row r="776" spans="1:11" x14ac:dyDescent="0.25">
      <c r="A776" s="295">
        <v>108607</v>
      </c>
      <c r="B776" s="295" t="s">
        <v>272</v>
      </c>
      <c r="C776" s="297">
        <v>162700</v>
      </c>
      <c r="D776" s="298" t="str">
        <f t="shared" ref="D776:D851" si="10">HYPERLINK(K776,"на сайт")</f>
        <v>на сайт</v>
      </c>
      <c r="E776" s="295" t="s">
        <v>2625</v>
      </c>
      <c r="F776" s="295" t="s">
        <v>1855</v>
      </c>
      <c r="G776" s="299">
        <v>0.05</v>
      </c>
      <c r="H776" s="299">
        <v>0.06</v>
      </c>
      <c r="I776" s="299">
        <v>7.0000000000000007E-2</v>
      </c>
      <c r="J776" s="299" t="s">
        <v>1255</v>
      </c>
      <c r="K776" t="s">
        <v>1873</v>
      </c>
    </row>
    <row r="777" spans="1:11" x14ac:dyDescent="0.25">
      <c r="A777" s="295">
        <v>108604</v>
      </c>
      <c r="B777" s="295" t="s">
        <v>266</v>
      </c>
      <c r="C777" s="297">
        <v>119230</v>
      </c>
      <c r="D777" s="298" t="str">
        <f t="shared" si="10"/>
        <v>на сайт</v>
      </c>
      <c r="E777" s="295" t="s">
        <v>2625</v>
      </c>
      <c r="F777" s="295" t="s">
        <v>1855</v>
      </c>
      <c r="G777" s="299">
        <v>0.05</v>
      </c>
      <c r="H777" s="299">
        <v>0.06</v>
      </c>
      <c r="I777" s="299">
        <v>7.0000000000000007E-2</v>
      </c>
      <c r="J777" s="299" t="s">
        <v>1255</v>
      </c>
      <c r="K777" t="s">
        <v>1874</v>
      </c>
    </row>
    <row r="778" spans="1:11" x14ac:dyDescent="0.25">
      <c r="A778" s="295">
        <v>108608</v>
      </c>
      <c r="B778" s="295" t="s">
        <v>267</v>
      </c>
      <c r="C778" s="297">
        <v>228530</v>
      </c>
      <c r="D778" s="298" t="str">
        <f t="shared" si="10"/>
        <v>на сайт</v>
      </c>
      <c r="E778" s="295" t="s">
        <v>2625</v>
      </c>
      <c r="F778" s="295" t="s">
        <v>1855</v>
      </c>
      <c r="G778" s="299">
        <v>0.05</v>
      </c>
      <c r="H778" s="299">
        <v>0.06</v>
      </c>
      <c r="I778" s="299">
        <v>7.0000000000000007E-2</v>
      </c>
      <c r="J778" s="299" t="s">
        <v>1255</v>
      </c>
      <c r="K778" t="s">
        <v>1875</v>
      </c>
    </row>
    <row r="779" spans="1:11" x14ac:dyDescent="0.25">
      <c r="A779" s="295">
        <v>120773</v>
      </c>
      <c r="B779" s="295" t="s">
        <v>2585</v>
      </c>
      <c r="C779" s="297">
        <v>14650</v>
      </c>
      <c r="D779" s="298" t="str">
        <f t="shared" si="10"/>
        <v>на сайт</v>
      </c>
      <c r="E779" s="295" t="s">
        <v>2625</v>
      </c>
      <c r="F779" s="295" t="s">
        <v>1855</v>
      </c>
      <c r="G779" s="299">
        <v>0.05</v>
      </c>
      <c r="H779" s="299">
        <v>0.06</v>
      </c>
      <c r="I779" s="299">
        <v>7.0000000000000007E-2</v>
      </c>
      <c r="J779" s="299" t="s">
        <v>1255</v>
      </c>
      <c r="K779" t="s">
        <v>2605</v>
      </c>
    </row>
    <row r="780" spans="1:11" x14ac:dyDescent="0.25">
      <c r="A780" s="295">
        <v>120774</v>
      </c>
      <c r="B780" s="295" t="s">
        <v>2586</v>
      </c>
      <c r="C780" s="297">
        <v>26710</v>
      </c>
      <c r="D780" s="298" t="str">
        <f t="shared" si="10"/>
        <v>на сайт</v>
      </c>
      <c r="E780" s="295" t="s">
        <v>2625</v>
      </c>
      <c r="F780" s="295" t="s">
        <v>1855</v>
      </c>
      <c r="G780" s="299">
        <v>0.05</v>
      </c>
      <c r="H780" s="299">
        <v>0.06</v>
      </c>
      <c r="I780" s="299">
        <v>7.0000000000000007E-2</v>
      </c>
      <c r="J780" s="299" t="s">
        <v>1255</v>
      </c>
      <c r="K780" t="s">
        <v>2606</v>
      </c>
    </row>
    <row r="781" spans="1:11" x14ac:dyDescent="0.25">
      <c r="A781" s="295">
        <v>120757</v>
      </c>
      <c r="B781" s="295" t="s">
        <v>2587</v>
      </c>
      <c r="C781" s="297">
        <v>38610</v>
      </c>
      <c r="D781" s="298" t="str">
        <f t="shared" si="10"/>
        <v>на сайт</v>
      </c>
      <c r="E781" s="295" t="s">
        <v>2625</v>
      </c>
      <c r="F781" s="295" t="s">
        <v>1855</v>
      </c>
      <c r="G781" s="299">
        <v>0.05</v>
      </c>
      <c r="H781" s="299">
        <v>0.06</v>
      </c>
      <c r="I781" s="299">
        <v>7.0000000000000007E-2</v>
      </c>
      <c r="J781" s="299" t="s">
        <v>1255</v>
      </c>
      <c r="K781" t="s">
        <v>2607</v>
      </c>
    </row>
    <row r="782" spans="1:11" x14ac:dyDescent="0.25">
      <c r="A782" s="295">
        <v>120758</v>
      </c>
      <c r="B782" s="295" t="s">
        <v>2588</v>
      </c>
      <c r="C782" s="297">
        <v>72910</v>
      </c>
      <c r="D782" s="298" t="str">
        <f t="shared" si="10"/>
        <v>на сайт</v>
      </c>
      <c r="E782" s="295" t="s">
        <v>2625</v>
      </c>
      <c r="F782" s="295" t="s">
        <v>1855</v>
      </c>
      <c r="G782" s="299">
        <v>0.05</v>
      </c>
      <c r="H782" s="299">
        <v>0.06</v>
      </c>
      <c r="I782" s="299">
        <v>7.0000000000000007E-2</v>
      </c>
      <c r="J782" s="299" t="s">
        <v>1255</v>
      </c>
      <c r="K782" t="s">
        <v>2608</v>
      </c>
    </row>
    <row r="783" spans="1:11" x14ac:dyDescent="0.25">
      <c r="A783" s="295">
        <v>120760</v>
      </c>
      <c r="B783" s="295" t="s">
        <v>2589</v>
      </c>
      <c r="C783" s="297">
        <v>51120</v>
      </c>
      <c r="D783" s="298" t="str">
        <f t="shared" si="10"/>
        <v>на сайт</v>
      </c>
      <c r="E783" s="295" t="s">
        <v>2625</v>
      </c>
      <c r="F783" s="295" t="s">
        <v>1855</v>
      </c>
      <c r="G783" s="299">
        <v>0.05</v>
      </c>
      <c r="H783" s="299">
        <v>0.06</v>
      </c>
      <c r="I783" s="299">
        <v>7.0000000000000007E-2</v>
      </c>
      <c r="J783" s="299" t="s">
        <v>1255</v>
      </c>
      <c r="K783" t="s">
        <v>2609</v>
      </c>
    </row>
    <row r="784" spans="1:11" x14ac:dyDescent="0.25">
      <c r="A784" s="295">
        <v>120761</v>
      </c>
      <c r="B784" s="295" t="s">
        <v>2590</v>
      </c>
      <c r="C784" s="297">
        <v>96750</v>
      </c>
      <c r="D784" s="298" t="str">
        <f t="shared" si="10"/>
        <v>на сайт</v>
      </c>
      <c r="E784" s="295" t="s">
        <v>2625</v>
      </c>
      <c r="F784" s="295" t="s">
        <v>1855</v>
      </c>
      <c r="G784" s="299">
        <v>0.05</v>
      </c>
      <c r="H784" s="299">
        <v>0.06</v>
      </c>
      <c r="I784" s="299">
        <v>7.0000000000000007E-2</v>
      </c>
      <c r="J784" s="299" t="s">
        <v>1255</v>
      </c>
      <c r="K784" t="s">
        <v>2610</v>
      </c>
    </row>
    <row r="785" spans="1:11" x14ac:dyDescent="0.25">
      <c r="A785" s="295">
        <v>120763</v>
      </c>
      <c r="B785" s="295" t="s">
        <v>2591</v>
      </c>
      <c r="C785" s="297">
        <v>68900</v>
      </c>
      <c r="D785" s="298" t="str">
        <f t="shared" si="10"/>
        <v>на сайт</v>
      </c>
      <c r="E785" s="295" t="s">
        <v>2625</v>
      </c>
      <c r="F785" s="295" t="s">
        <v>1855</v>
      </c>
      <c r="G785" s="299">
        <v>0.05</v>
      </c>
      <c r="H785" s="299">
        <v>0.06</v>
      </c>
      <c r="I785" s="299">
        <v>7.0000000000000007E-2</v>
      </c>
      <c r="J785" s="299" t="s">
        <v>1255</v>
      </c>
      <c r="K785" t="s">
        <v>2611</v>
      </c>
    </row>
    <row r="786" spans="1:11" x14ac:dyDescent="0.25">
      <c r="A786" s="295">
        <v>120764</v>
      </c>
      <c r="B786" s="295" t="s">
        <v>2592</v>
      </c>
      <c r="C786" s="297">
        <v>130240</v>
      </c>
      <c r="D786" s="298" t="str">
        <f t="shared" si="10"/>
        <v>на сайт</v>
      </c>
      <c r="E786" s="295" t="s">
        <v>2625</v>
      </c>
      <c r="F786" s="295" t="s">
        <v>1855</v>
      </c>
      <c r="G786" s="299">
        <v>0.05</v>
      </c>
      <c r="H786" s="299">
        <v>0.06</v>
      </c>
      <c r="I786" s="299">
        <v>7.0000000000000007E-2</v>
      </c>
      <c r="J786" s="299" t="s">
        <v>1255</v>
      </c>
      <c r="K786" t="s">
        <v>2612</v>
      </c>
    </row>
    <row r="787" spans="1:11" x14ac:dyDescent="0.25">
      <c r="A787" s="295">
        <v>120766</v>
      </c>
      <c r="B787" s="295" t="s">
        <v>2593</v>
      </c>
      <c r="C787" s="297">
        <v>98350</v>
      </c>
      <c r="D787" s="298" t="str">
        <f t="shared" si="10"/>
        <v>на сайт</v>
      </c>
      <c r="E787" s="295" t="s">
        <v>2625</v>
      </c>
      <c r="F787" s="295" t="s">
        <v>1855</v>
      </c>
      <c r="G787" s="299">
        <v>0.05</v>
      </c>
      <c r="H787" s="299">
        <v>0.06</v>
      </c>
      <c r="I787" s="299">
        <v>7.0000000000000007E-2</v>
      </c>
      <c r="J787" s="299" t="s">
        <v>1255</v>
      </c>
      <c r="K787" t="s">
        <v>2613</v>
      </c>
    </row>
    <row r="788" spans="1:11" x14ac:dyDescent="0.25">
      <c r="A788" s="295">
        <v>120767</v>
      </c>
      <c r="B788" s="295" t="s">
        <v>2594</v>
      </c>
      <c r="C788" s="297">
        <v>190600</v>
      </c>
      <c r="D788" s="298" t="str">
        <f t="shared" si="10"/>
        <v>на сайт</v>
      </c>
      <c r="E788" s="295" t="s">
        <v>2625</v>
      </c>
      <c r="F788" s="295" t="s">
        <v>1855</v>
      </c>
      <c r="G788" s="299">
        <v>0.05</v>
      </c>
      <c r="H788" s="299">
        <v>0.06</v>
      </c>
      <c r="I788" s="299">
        <v>7.0000000000000007E-2</v>
      </c>
      <c r="J788" s="299" t="s">
        <v>1255</v>
      </c>
      <c r="K788" t="s">
        <v>2614</v>
      </c>
    </row>
    <row r="789" spans="1:11" x14ac:dyDescent="0.25">
      <c r="A789" s="295">
        <v>120799</v>
      </c>
      <c r="B789" s="295" t="s">
        <v>2595</v>
      </c>
      <c r="C789" s="297">
        <v>24240</v>
      </c>
      <c r="D789" s="298" t="str">
        <f t="shared" si="10"/>
        <v>на сайт</v>
      </c>
      <c r="E789" s="295" t="s">
        <v>2625</v>
      </c>
      <c r="F789" s="295" t="s">
        <v>1855</v>
      </c>
      <c r="G789" s="299">
        <v>0.05</v>
      </c>
      <c r="H789" s="299">
        <v>0.06</v>
      </c>
      <c r="I789" s="299">
        <v>7.0000000000000007E-2</v>
      </c>
      <c r="J789" s="299" t="s">
        <v>1255</v>
      </c>
      <c r="K789" t="s">
        <v>2615</v>
      </c>
    </row>
    <row r="790" spans="1:11" x14ac:dyDescent="0.25">
      <c r="A790" s="295">
        <v>120800</v>
      </c>
      <c r="B790" s="295" t="s">
        <v>2596</v>
      </c>
      <c r="C790" s="297">
        <v>37910</v>
      </c>
      <c r="D790" s="298" t="str">
        <f t="shared" si="10"/>
        <v>на сайт</v>
      </c>
      <c r="E790" s="295" t="s">
        <v>2625</v>
      </c>
      <c r="F790" s="295" t="s">
        <v>1855</v>
      </c>
      <c r="G790" s="299">
        <v>0.05</v>
      </c>
      <c r="H790" s="299">
        <v>0.06</v>
      </c>
      <c r="I790" s="299">
        <v>7.0000000000000007E-2</v>
      </c>
      <c r="J790" s="299" t="s">
        <v>1255</v>
      </c>
      <c r="K790" t="s">
        <v>2616</v>
      </c>
    </row>
    <row r="791" spans="1:11" x14ac:dyDescent="0.25">
      <c r="A791" s="295">
        <v>120783</v>
      </c>
      <c r="B791" s="295" t="s">
        <v>2597</v>
      </c>
      <c r="C791" s="297">
        <v>46260</v>
      </c>
      <c r="D791" s="298" t="str">
        <f t="shared" si="10"/>
        <v>на сайт</v>
      </c>
      <c r="E791" s="295" t="s">
        <v>2625</v>
      </c>
      <c r="F791" s="295" t="s">
        <v>1855</v>
      </c>
      <c r="G791" s="299">
        <v>0.05</v>
      </c>
      <c r="H791" s="299">
        <v>0.06</v>
      </c>
      <c r="I791" s="299">
        <v>7.0000000000000007E-2</v>
      </c>
      <c r="J791" s="299" t="s">
        <v>1255</v>
      </c>
      <c r="K791" t="s">
        <v>2617</v>
      </c>
    </row>
    <row r="792" spans="1:11" x14ac:dyDescent="0.25">
      <c r="A792" s="295">
        <v>120784</v>
      </c>
      <c r="B792" s="295" t="s">
        <v>2598</v>
      </c>
      <c r="C792" s="297">
        <v>86600</v>
      </c>
      <c r="D792" s="298" t="str">
        <f t="shared" si="10"/>
        <v>на сайт</v>
      </c>
      <c r="E792" s="295" t="s">
        <v>2625</v>
      </c>
      <c r="F792" s="295" t="s">
        <v>1855</v>
      </c>
      <c r="G792" s="299">
        <v>0.05</v>
      </c>
      <c r="H792" s="299">
        <v>0.06</v>
      </c>
      <c r="I792" s="299">
        <v>7.0000000000000007E-2</v>
      </c>
      <c r="J792" s="299" t="s">
        <v>1255</v>
      </c>
      <c r="K792" t="s">
        <v>2618</v>
      </c>
    </row>
    <row r="793" spans="1:11" x14ac:dyDescent="0.25">
      <c r="A793" s="295">
        <v>120786</v>
      </c>
      <c r="B793" s="295" t="s">
        <v>2599</v>
      </c>
      <c r="C793" s="297">
        <v>60830</v>
      </c>
      <c r="D793" s="298" t="str">
        <f t="shared" si="10"/>
        <v>на сайт</v>
      </c>
      <c r="E793" s="295" t="s">
        <v>2625</v>
      </c>
      <c r="F793" s="295" t="s">
        <v>1855</v>
      </c>
      <c r="G793" s="299">
        <v>0.05</v>
      </c>
      <c r="H793" s="299">
        <v>0.06</v>
      </c>
      <c r="I793" s="299">
        <v>7.0000000000000007E-2</v>
      </c>
      <c r="J793" s="299" t="s">
        <v>1255</v>
      </c>
      <c r="K793" t="s">
        <v>2619</v>
      </c>
    </row>
    <row r="794" spans="1:11" x14ac:dyDescent="0.25">
      <c r="A794" s="295">
        <v>120787</v>
      </c>
      <c r="B794" s="295" t="s">
        <v>2600</v>
      </c>
      <c r="C794" s="297">
        <v>112680</v>
      </c>
      <c r="D794" s="298" t="str">
        <f t="shared" si="10"/>
        <v>на сайт</v>
      </c>
      <c r="E794" s="295" t="s">
        <v>2625</v>
      </c>
      <c r="F794" s="295" t="s">
        <v>1855</v>
      </c>
      <c r="G794" s="299">
        <v>0.05</v>
      </c>
      <c r="H794" s="299">
        <v>0.06</v>
      </c>
      <c r="I794" s="299">
        <v>7.0000000000000007E-2</v>
      </c>
      <c r="J794" s="299" t="s">
        <v>1255</v>
      </c>
      <c r="K794" t="s">
        <v>2620</v>
      </c>
    </row>
    <row r="795" spans="1:11" x14ac:dyDescent="0.25">
      <c r="A795" s="295">
        <v>120789</v>
      </c>
      <c r="B795" s="295" t="s">
        <v>2601</v>
      </c>
      <c r="C795" s="297">
        <v>81000</v>
      </c>
      <c r="D795" s="298" t="str">
        <f t="shared" si="10"/>
        <v>на сайт</v>
      </c>
      <c r="E795" s="295" t="s">
        <v>2625</v>
      </c>
      <c r="F795" s="295" t="s">
        <v>1855</v>
      </c>
      <c r="G795" s="299">
        <v>0.05</v>
      </c>
      <c r="H795" s="299">
        <v>0.06</v>
      </c>
      <c r="I795" s="299">
        <v>7.0000000000000007E-2</v>
      </c>
      <c r="J795" s="299" t="s">
        <v>1255</v>
      </c>
      <c r="K795" t="s">
        <v>2621</v>
      </c>
    </row>
    <row r="796" spans="1:11" x14ac:dyDescent="0.25">
      <c r="A796" s="295">
        <v>120790</v>
      </c>
      <c r="B796" s="295" t="s">
        <v>2602</v>
      </c>
      <c r="C796" s="297">
        <v>140960</v>
      </c>
      <c r="D796" s="298" t="str">
        <f>HYPERLINK(K796,"на сайт")</f>
        <v>на сайт</v>
      </c>
      <c r="E796" s="295" t="s">
        <v>2625</v>
      </c>
      <c r="F796" s="295" t="s">
        <v>1855</v>
      </c>
      <c r="G796" s="299">
        <v>0.05</v>
      </c>
      <c r="H796" s="299">
        <v>0.06</v>
      </c>
      <c r="I796" s="299">
        <v>7.0000000000000007E-2</v>
      </c>
      <c r="J796" s="299" t="s">
        <v>1255</v>
      </c>
      <c r="K796" t="s">
        <v>2622</v>
      </c>
    </row>
    <row r="797" spans="1:11" x14ac:dyDescent="0.25">
      <c r="A797" s="295">
        <v>120792</v>
      </c>
      <c r="B797" s="295" t="s">
        <v>2603</v>
      </c>
      <c r="C797" s="297">
        <v>103310</v>
      </c>
      <c r="D797" s="298" t="str">
        <f>HYPERLINK(K797,"на сайт")</f>
        <v>на сайт</v>
      </c>
      <c r="E797" s="295" t="s">
        <v>2625</v>
      </c>
      <c r="F797" s="295" t="s">
        <v>1855</v>
      </c>
      <c r="G797" s="299">
        <v>0.05</v>
      </c>
      <c r="H797" s="299">
        <v>0.06</v>
      </c>
      <c r="I797" s="299">
        <v>7.0000000000000007E-2</v>
      </c>
      <c r="J797" s="299" t="s">
        <v>1255</v>
      </c>
      <c r="K797" t="s">
        <v>2623</v>
      </c>
    </row>
    <row r="798" spans="1:11" x14ac:dyDescent="0.25">
      <c r="A798" s="295">
        <v>120793</v>
      </c>
      <c r="B798" s="295" t="s">
        <v>2604</v>
      </c>
      <c r="C798" s="297">
        <v>197970</v>
      </c>
      <c r="D798" s="298" t="str">
        <f>HYPERLINK(K798,"на сайт")</f>
        <v>на сайт</v>
      </c>
      <c r="E798" s="295" t="s">
        <v>2625</v>
      </c>
      <c r="F798" s="295" t="s">
        <v>1855</v>
      </c>
      <c r="G798" s="299">
        <v>0.05</v>
      </c>
      <c r="H798" s="299">
        <v>0.06</v>
      </c>
      <c r="I798" s="299">
        <v>7.0000000000000007E-2</v>
      </c>
      <c r="J798" s="299" t="s">
        <v>1255</v>
      </c>
      <c r="K798" t="s">
        <v>2624</v>
      </c>
    </row>
    <row r="799" spans="1:11" x14ac:dyDescent="0.25">
      <c r="A799" s="295">
        <v>100897</v>
      </c>
      <c r="B799" s="295" t="s">
        <v>292</v>
      </c>
      <c r="C799" s="297">
        <v>12090</v>
      </c>
      <c r="D799" s="298" t="str">
        <f t="shared" si="10"/>
        <v>на сайт</v>
      </c>
      <c r="E799" s="295" t="s">
        <v>2625</v>
      </c>
      <c r="F799" s="295" t="s">
        <v>1855</v>
      </c>
      <c r="G799" s="299">
        <v>0.05</v>
      </c>
      <c r="H799" s="299">
        <v>0.06</v>
      </c>
      <c r="I799" s="299">
        <v>7.0000000000000007E-2</v>
      </c>
      <c r="J799" s="299" t="s">
        <v>1255</v>
      </c>
      <c r="K799" t="s">
        <v>1876</v>
      </c>
    </row>
    <row r="800" spans="1:11" x14ac:dyDescent="0.25">
      <c r="A800" s="295">
        <v>100892</v>
      </c>
      <c r="B800" s="295" t="s">
        <v>293</v>
      </c>
      <c r="C800" s="297">
        <v>22060</v>
      </c>
      <c r="D800" s="298" t="str">
        <f t="shared" si="10"/>
        <v>на сайт</v>
      </c>
      <c r="E800" s="295" t="s">
        <v>2625</v>
      </c>
      <c r="F800" s="295" t="s">
        <v>1855</v>
      </c>
      <c r="G800" s="299">
        <v>0.05</v>
      </c>
      <c r="H800" s="299">
        <v>0.06</v>
      </c>
      <c r="I800" s="299">
        <v>7.0000000000000007E-2</v>
      </c>
      <c r="J800" s="299" t="s">
        <v>1255</v>
      </c>
      <c r="K800" t="s">
        <v>1877</v>
      </c>
    </row>
    <row r="801" spans="1:11" x14ac:dyDescent="0.25">
      <c r="A801" s="295">
        <v>100898</v>
      </c>
      <c r="B801" s="295" t="s">
        <v>294</v>
      </c>
      <c r="C801" s="297">
        <v>31780</v>
      </c>
      <c r="D801" s="298" t="str">
        <f t="shared" si="10"/>
        <v>на сайт</v>
      </c>
      <c r="E801" s="295" t="s">
        <v>2625</v>
      </c>
      <c r="F801" s="295" t="s">
        <v>1855</v>
      </c>
      <c r="G801" s="299">
        <v>0.05</v>
      </c>
      <c r="H801" s="299">
        <v>0.06</v>
      </c>
      <c r="I801" s="299">
        <v>7.0000000000000007E-2</v>
      </c>
      <c r="J801" s="299" t="s">
        <v>1255</v>
      </c>
      <c r="K801" t="s">
        <v>1878</v>
      </c>
    </row>
    <row r="802" spans="1:11" x14ac:dyDescent="0.25">
      <c r="A802" s="295">
        <v>100899</v>
      </c>
      <c r="B802" s="295" t="s">
        <v>295</v>
      </c>
      <c r="C802" s="297">
        <v>42100</v>
      </c>
      <c r="D802" s="298" t="str">
        <f t="shared" si="10"/>
        <v>на сайт</v>
      </c>
      <c r="E802" s="295" t="s">
        <v>2625</v>
      </c>
      <c r="F802" s="295" t="s">
        <v>1855</v>
      </c>
      <c r="G802" s="299">
        <v>0.05</v>
      </c>
      <c r="H802" s="299">
        <v>0.06</v>
      </c>
      <c r="I802" s="299">
        <v>7.0000000000000007E-2</v>
      </c>
      <c r="J802" s="299" t="s">
        <v>1255</v>
      </c>
      <c r="K802" t="s">
        <v>1879</v>
      </c>
    </row>
    <row r="803" spans="1:11" x14ac:dyDescent="0.25">
      <c r="A803" s="295">
        <v>100992</v>
      </c>
      <c r="B803" s="295" t="s">
        <v>296</v>
      </c>
      <c r="C803" s="297">
        <v>52910</v>
      </c>
      <c r="D803" s="298" t="str">
        <f t="shared" si="10"/>
        <v>на сайт</v>
      </c>
      <c r="E803" s="295" t="s">
        <v>2625</v>
      </c>
      <c r="F803" s="295" t="s">
        <v>1855</v>
      </c>
      <c r="G803" s="299">
        <v>0.05</v>
      </c>
      <c r="H803" s="299">
        <v>0.06</v>
      </c>
      <c r="I803" s="299">
        <v>7.0000000000000007E-2</v>
      </c>
      <c r="J803" s="299" t="s">
        <v>1255</v>
      </c>
      <c r="K803" t="s">
        <v>1880</v>
      </c>
    </row>
    <row r="804" spans="1:11" x14ac:dyDescent="0.25">
      <c r="A804" s="295">
        <v>100993</v>
      </c>
      <c r="B804" s="295" t="s">
        <v>297</v>
      </c>
      <c r="C804" s="297">
        <v>62170</v>
      </c>
      <c r="D804" s="298" t="str">
        <f t="shared" si="10"/>
        <v>на сайт</v>
      </c>
      <c r="E804" s="295" t="s">
        <v>2625</v>
      </c>
      <c r="F804" s="295" t="s">
        <v>1855</v>
      </c>
      <c r="G804" s="299">
        <v>0.05</v>
      </c>
      <c r="H804" s="299">
        <v>0.06</v>
      </c>
      <c r="I804" s="299">
        <v>7.0000000000000007E-2</v>
      </c>
      <c r="J804" s="299" t="s">
        <v>1255</v>
      </c>
      <c r="K804" t="s">
        <v>1881</v>
      </c>
    </row>
    <row r="805" spans="1:11" x14ac:dyDescent="0.25">
      <c r="A805" s="295">
        <v>102080</v>
      </c>
      <c r="B805" s="295" t="s">
        <v>298</v>
      </c>
      <c r="C805" s="297">
        <v>100480</v>
      </c>
      <c r="D805" s="298" t="str">
        <f t="shared" si="10"/>
        <v>на сайт</v>
      </c>
      <c r="E805" s="295" t="s">
        <v>2625</v>
      </c>
      <c r="F805" s="295" t="s">
        <v>1855</v>
      </c>
      <c r="G805" s="299">
        <v>0.05</v>
      </c>
      <c r="H805" s="299">
        <v>0.06</v>
      </c>
      <c r="I805" s="299">
        <v>7.0000000000000007E-2</v>
      </c>
      <c r="J805" s="299" t="s">
        <v>1255</v>
      </c>
      <c r="K805" t="s">
        <v>1882</v>
      </c>
    </row>
    <row r="806" spans="1:11" x14ac:dyDescent="0.25">
      <c r="A806" s="295">
        <v>100900</v>
      </c>
      <c r="B806" s="295" t="s">
        <v>299</v>
      </c>
      <c r="C806" s="297">
        <v>34370</v>
      </c>
      <c r="D806" s="298" t="str">
        <f t="shared" si="10"/>
        <v>на сайт</v>
      </c>
      <c r="E806" s="295" t="s">
        <v>2625</v>
      </c>
      <c r="F806" s="295" t="s">
        <v>1855</v>
      </c>
      <c r="G806" s="299">
        <v>0.05</v>
      </c>
      <c r="H806" s="299">
        <v>0.06</v>
      </c>
      <c r="I806" s="299">
        <v>7.0000000000000007E-2</v>
      </c>
      <c r="J806" s="299" t="s">
        <v>1255</v>
      </c>
      <c r="K806" t="s">
        <v>1883</v>
      </c>
    </row>
    <row r="807" spans="1:11" x14ac:dyDescent="0.25">
      <c r="A807" s="295">
        <v>100901</v>
      </c>
      <c r="B807" s="295" t="s">
        <v>300</v>
      </c>
      <c r="C807" s="297">
        <v>64890</v>
      </c>
      <c r="D807" s="298" t="str">
        <f t="shared" si="10"/>
        <v>на сайт</v>
      </c>
      <c r="E807" s="295" t="s">
        <v>2625</v>
      </c>
      <c r="F807" s="295" t="s">
        <v>1855</v>
      </c>
      <c r="G807" s="299">
        <v>0.05</v>
      </c>
      <c r="H807" s="299">
        <v>0.06</v>
      </c>
      <c r="I807" s="299">
        <v>7.0000000000000007E-2</v>
      </c>
      <c r="J807" s="299" t="s">
        <v>1255</v>
      </c>
      <c r="K807" t="s">
        <v>1884</v>
      </c>
    </row>
    <row r="808" spans="1:11" x14ac:dyDescent="0.25">
      <c r="A808" s="295">
        <v>100902</v>
      </c>
      <c r="B808" s="295" t="s">
        <v>301</v>
      </c>
      <c r="C808" s="297">
        <v>45520</v>
      </c>
      <c r="D808" s="298" t="str">
        <f t="shared" si="10"/>
        <v>на сайт</v>
      </c>
      <c r="E808" s="295" t="s">
        <v>2625</v>
      </c>
      <c r="F808" s="295" t="s">
        <v>1855</v>
      </c>
      <c r="G808" s="299">
        <v>0.05</v>
      </c>
      <c r="H808" s="299">
        <v>0.06</v>
      </c>
      <c r="I808" s="299">
        <v>7.0000000000000007E-2</v>
      </c>
      <c r="J808" s="299" t="s">
        <v>1255</v>
      </c>
      <c r="K808" t="s">
        <v>1885</v>
      </c>
    </row>
    <row r="809" spans="1:11" x14ac:dyDescent="0.25">
      <c r="A809" s="295">
        <v>100903</v>
      </c>
      <c r="B809" s="295" t="s">
        <v>302</v>
      </c>
      <c r="C809" s="297">
        <v>86120</v>
      </c>
      <c r="D809" s="298" t="str">
        <f t="shared" si="10"/>
        <v>на сайт</v>
      </c>
      <c r="E809" s="295" t="s">
        <v>2625</v>
      </c>
      <c r="F809" s="295" t="s">
        <v>1855</v>
      </c>
      <c r="G809" s="299">
        <v>0.05</v>
      </c>
      <c r="H809" s="299">
        <v>0.06</v>
      </c>
      <c r="I809" s="299">
        <v>7.0000000000000007E-2</v>
      </c>
      <c r="J809" s="299" t="s">
        <v>1255</v>
      </c>
      <c r="K809" t="s">
        <v>1886</v>
      </c>
    </row>
    <row r="810" spans="1:11" x14ac:dyDescent="0.25">
      <c r="A810" s="295">
        <v>100904</v>
      </c>
      <c r="B810" s="295" t="s">
        <v>303</v>
      </c>
      <c r="C810" s="297">
        <v>61340</v>
      </c>
      <c r="D810" s="298" t="str">
        <f t="shared" si="10"/>
        <v>на сайт</v>
      </c>
      <c r="E810" s="295" t="s">
        <v>2625</v>
      </c>
      <c r="F810" s="295" t="s">
        <v>1855</v>
      </c>
      <c r="G810" s="299">
        <v>0.05</v>
      </c>
      <c r="H810" s="299">
        <v>0.06</v>
      </c>
      <c r="I810" s="299">
        <v>7.0000000000000007E-2</v>
      </c>
      <c r="J810" s="299" t="s">
        <v>1255</v>
      </c>
      <c r="K810" t="s">
        <v>1887</v>
      </c>
    </row>
    <row r="811" spans="1:11" x14ac:dyDescent="0.25">
      <c r="A811" s="295">
        <v>100905</v>
      </c>
      <c r="B811" s="295" t="s">
        <v>304</v>
      </c>
      <c r="C811" s="297">
        <v>115970</v>
      </c>
      <c r="D811" s="298" t="str">
        <f t="shared" si="10"/>
        <v>на сайт</v>
      </c>
      <c r="E811" s="295" t="s">
        <v>2625</v>
      </c>
      <c r="F811" s="295" t="s">
        <v>1855</v>
      </c>
      <c r="G811" s="299">
        <v>0.05</v>
      </c>
      <c r="H811" s="299">
        <v>0.06</v>
      </c>
      <c r="I811" s="299">
        <v>7.0000000000000007E-2</v>
      </c>
      <c r="J811" s="299" t="s">
        <v>1255</v>
      </c>
      <c r="K811" t="s">
        <v>1888</v>
      </c>
    </row>
    <row r="812" spans="1:11" x14ac:dyDescent="0.25">
      <c r="A812" s="295">
        <v>102081</v>
      </c>
      <c r="B812" s="295" t="s">
        <v>780</v>
      </c>
      <c r="C812" s="297">
        <v>87570</v>
      </c>
      <c r="D812" s="298" t="str">
        <f t="shared" si="10"/>
        <v>на сайт</v>
      </c>
      <c r="E812" s="295" t="s">
        <v>2625</v>
      </c>
      <c r="F812" s="295" t="s">
        <v>1855</v>
      </c>
      <c r="G812" s="299">
        <v>0.05</v>
      </c>
      <c r="H812" s="299">
        <v>0.06</v>
      </c>
      <c r="I812" s="299">
        <v>7.0000000000000007E-2</v>
      </c>
      <c r="J812" s="299" t="s">
        <v>1255</v>
      </c>
      <c r="K812" t="s">
        <v>1889</v>
      </c>
    </row>
    <row r="813" spans="1:11" x14ac:dyDescent="0.25">
      <c r="A813" s="295">
        <v>102082</v>
      </c>
      <c r="B813" s="295" t="s">
        <v>305</v>
      </c>
      <c r="C813" s="297">
        <v>169710</v>
      </c>
      <c r="D813" s="298" t="str">
        <f t="shared" si="10"/>
        <v>на сайт</v>
      </c>
      <c r="E813" s="295" t="s">
        <v>2625</v>
      </c>
      <c r="F813" s="295" t="s">
        <v>1855</v>
      </c>
      <c r="G813" s="299">
        <v>0.05</v>
      </c>
      <c r="H813" s="299">
        <v>0.06</v>
      </c>
      <c r="I813" s="299">
        <v>7.0000000000000007E-2</v>
      </c>
      <c r="J813" s="299" t="s">
        <v>1255</v>
      </c>
      <c r="K813" t="s">
        <v>1890</v>
      </c>
    </row>
    <row r="814" spans="1:11" x14ac:dyDescent="0.25">
      <c r="A814" s="295">
        <v>100906</v>
      </c>
      <c r="B814" s="295" t="s">
        <v>306</v>
      </c>
      <c r="C814" s="297">
        <v>20030</v>
      </c>
      <c r="D814" s="298" t="str">
        <f t="shared" si="10"/>
        <v>на сайт</v>
      </c>
      <c r="E814" s="295" t="s">
        <v>2625</v>
      </c>
      <c r="F814" s="295" t="s">
        <v>1855</v>
      </c>
      <c r="G814" s="299">
        <v>0.05</v>
      </c>
      <c r="H814" s="299">
        <v>0.06</v>
      </c>
      <c r="I814" s="299">
        <v>7.0000000000000007E-2</v>
      </c>
      <c r="J814" s="299" t="s">
        <v>1255</v>
      </c>
      <c r="K814" t="s">
        <v>1891</v>
      </c>
    </row>
    <row r="815" spans="1:11" x14ac:dyDescent="0.25">
      <c r="A815" s="295">
        <v>100907</v>
      </c>
      <c r="B815" s="295" t="s">
        <v>307</v>
      </c>
      <c r="C815" s="297">
        <v>31310</v>
      </c>
      <c r="D815" s="298" t="str">
        <f t="shared" si="10"/>
        <v>на сайт</v>
      </c>
      <c r="E815" s="295" t="s">
        <v>2625</v>
      </c>
      <c r="F815" s="295" t="s">
        <v>1855</v>
      </c>
      <c r="G815" s="299">
        <v>0.05</v>
      </c>
      <c r="H815" s="299">
        <v>0.06</v>
      </c>
      <c r="I815" s="299">
        <v>7.0000000000000007E-2</v>
      </c>
      <c r="J815" s="299" t="s">
        <v>1255</v>
      </c>
      <c r="K815" t="s">
        <v>1892</v>
      </c>
    </row>
    <row r="816" spans="1:11" x14ac:dyDescent="0.25">
      <c r="A816" s="295">
        <v>100908</v>
      </c>
      <c r="B816" s="295" t="s">
        <v>308</v>
      </c>
      <c r="C816" s="297">
        <v>39520</v>
      </c>
      <c r="D816" s="298" t="str">
        <f t="shared" si="10"/>
        <v>на сайт</v>
      </c>
      <c r="E816" s="295" t="s">
        <v>2625</v>
      </c>
      <c r="F816" s="295" t="s">
        <v>1855</v>
      </c>
      <c r="G816" s="299">
        <v>0.05</v>
      </c>
      <c r="H816" s="299">
        <v>0.06</v>
      </c>
      <c r="I816" s="299">
        <v>7.0000000000000007E-2</v>
      </c>
      <c r="J816" s="299" t="s">
        <v>1255</v>
      </c>
      <c r="K816" t="s">
        <v>1893</v>
      </c>
    </row>
    <row r="817" spans="1:11" x14ac:dyDescent="0.25">
      <c r="A817" s="295">
        <v>100909</v>
      </c>
      <c r="B817" s="295" t="s">
        <v>309</v>
      </c>
      <c r="C817" s="297">
        <v>50150</v>
      </c>
      <c r="D817" s="298" t="str">
        <f t="shared" si="10"/>
        <v>на сайт</v>
      </c>
      <c r="E817" s="295" t="s">
        <v>2625</v>
      </c>
      <c r="F817" s="295" t="s">
        <v>1855</v>
      </c>
      <c r="G817" s="299">
        <v>0.05</v>
      </c>
      <c r="H817" s="299">
        <v>0.06</v>
      </c>
      <c r="I817" s="299">
        <v>7.0000000000000007E-2</v>
      </c>
      <c r="J817" s="299" t="s">
        <v>1255</v>
      </c>
      <c r="K817" t="s">
        <v>1894</v>
      </c>
    </row>
    <row r="818" spans="1:11" x14ac:dyDescent="0.25">
      <c r="A818" s="295">
        <v>102083</v>
      </c>
      <c r="B818" s="295" t="s">
        <v>310</v>
      </c>
      <c r="C818" s="297">
        <v>41190</v>
      </c>
      <c r="D818" s="298" t="str">
        <f t="shared" si="10"/>
        <v>на сайт</v>
      </c>
      <c r="E818" s="295" t="s">
        <v>2625</v>
      </c>
      <c r="F818" s="295" t="s">
        <v>1855</v>
      </c>
      <c r="G818" s="299">
        <v>0.05</v>
      </c>
      <c r="H818" s="299">
        <v>0.06</v>
      </c>
      <c r="I818" s="299">
        <v>7.0000000000000007E-2</v>
      </c>
      <c r="J818" s="299" t="s">
        <v>1255</v>
      </c>
      <c r="K818" t="s">
        <v>1895</v>
      </c>
    </row>
    <row r="819" spans="1:11" x14ac:dyDescent="0.25">
      <c r="A819" s="295">
        <v>102085</v>
      </c>
      <c r="B819" s="295" t="s">
        <v>311</v>
      </c>
      <c r="C819" s="297">
        <v>77090</v>
      </c>
      <c r="D819" s="298" t="str">
        <f t="shared" si="10"/>
        <v>на сайт</v>
      </c>
      <c r="E819" s="295" t="s">
        <v>2625</v>
      </c>
      <c r="F819" s="295" t="s">
        <v>1855</v>
      </c>
      <c r="G819" s="299">
        <v>0.05</v>
      </c>
      <c r="H819" s="299">
        <v>0.06</v>
      </c>
      <c r="I819" s="299">
        <v>7.0000000000000007E-2</v>
      </c>
      <c r="J819" s="299" t="s">
        <v>1255</v>
      </c>
      <c r="K819" t="s">
        <v>1896</v>
      </c>
    </row>
    <row r="820" spans="1:11" x14ac:dyDescent="0.25">
      <c r="A820" s="295">
        <v>102084</v>
      </c>
      <c r="B820" s="295" t="s">
        <v>312</v>
      </c>
      <c r="C820" s="297">
        <v>54160</v>
      </c>
      <c r="D820" s="298" t="str">
        <f t="shared" si="10"/>
        <v>на сайт</v>
      </c>
      <c r="E820" s="295" t="s">
        <v>2625</v>
      </c>
      <c r="F820" s="295" t="s">
        <v>1855</v>
      </c>
      <c r="G820" s="299">
        <v>0.05</v>
      </c>
      <c r="H820" s="299">
        <v>0.06</v>
      </c>
      <c r="I820" s="299">
        <v>7.0000000000000007E-2</v>
      </c>
      <c r="J820" s="299" t="s">
        <v>1255</v>
      </c>
      <c r="K820" t="s">
        <v>1897</v>
      </c>
    </row>
    <row r="821" spans="1:11" x14ac:dyDescent="0.25">
      <c r="A821" s="295">
        <v>102086</v>
      </c>
      <c r="B821" s="295" t="s">
        <v>313</v>
      </c>
      <c r="C821" s="297">
        <v>100310</v>
      </c>
      <c r="D821" s="298" t="str">
        <f t="shared" si="10"/>
        <v>на сайт</v>
      </c>
      <c r="E821" s="295" t="s">
        <v>2625</v>
      </c>
      <c r="F821" s="295" t="s">
        <v>1855</v>
      </c>
      <c r="G821" s="299">
        <v>0.05</v>
      </c>
      <c r="H821" s="299">
        <v>0.06</v>
      </c>
      <c r="I821" s="299">
        <v>7.0000000000000007E-2</v>
      </c>
      <c r="J821" s="299" t="s">
        <v>1255</v>
      </c>
      <c r="K821" t="s">
        <v>1898</v>
      </c>
    </row>
    <row r="822" spans="1:11" x14ac:dyDescent="0.25">
      <c r="A822" s="295">
        <v>102087</v>
      </c>
      <c r="B822" s="295" t="s">
        <v>314</v>
      </c>
      <c r="C822" s="297">
        <v>72130</v>
      </c>
      <c r="D822" s="298" t="str">
        <f t="shared" si="10"/>
        <v>на сайт</v>
      </c>
      <c r="E822" s="295" t="s">
        <v>2625</v>
      </c>
      <c r="F822" s="295" t="s">
        <v>1855</v>
      </c>
      <c r="G822" s="299">
        <v>0.05</v>
      </c>
      <c r="H822" s="299">
        <v>0.06</v>
      </c>
      <c r="I822" s="299">
        <v>7.0000000000000007E-2</v>
      </c>
      <c r="J822" s="299" t="s">
        <v>1255</v>
      </c>
      <c r="K822" t="s">
        <v>1899</v>
      </c>
    </row>
    <row r="823" spans="1:11" x14ac:dyDescent="0.25">
      <c r="A823" s="295">
        <v>102089</v>
      </c>
      <c r="B823" s="295" t="s">
        <v>315</v>
      </c>
      <c r="C823" s="297">
        <v>125510</v>
      </c>
      <c r="D823" s="298" t="str">
        <f t="shared" si="10"/>
        <v>на сайт</v>
      </c>
      <c r="E823" s="295" t="s">
        <v>2625</v>
      </c>
      <c r="F823" s="295" t="s">
        <v>1855</v>
      </c>
      <c r="G823" s="299">
        <v>0.05</v>
      </c>
      <c r="H823" s="299">
        <v>0.06</v>
      </c>
      <c r="I823" s="299">
        <v>7.0000000000000007E-2</v>
      </c>
      <c r="J823" s="299" t="s">
        <v>1255</v>
      </c>
      <c r="K823" t="s">
        <v>1900</v>
      </c>
    </row>
    <row r="824" spans="1:11" x14ac:dyDescent="0.25">
      <c r="A824" s="295">
        <v>102088</v>
      </c>
      <c r="B824" s="295" t="s">
        <v>316</v>
      </c>
      <c r="C824" s="297">
        <v>91970</v>
      </c>
      <c r="D824" s="298" t="str">
        <f t="shared" si="10"/>
        <v>на сайт</v>
      </c>
      <c r="E824" s="295" t="s">
        <v>2625</v>
      </c>
      <c r="F824" s="295" t="s">
        <v>1855</v>
      </c>
      <c r="G824" s="299">
        <v>0.05</v>
      </c>
      <c r="H824" s="299">
        <v>0.06</v>
      </c>
      <c r="I824" s="299">
        <v>7.0000000000000007E-2</v>
      </c>
      <c r="J824" s="299" t="s">
        <v>1255</v>
      </c>
      <c r="K824" t="s">
        <v>1901</v>
      </c>
    </row>
    <row r="825" spans="1:11" x14ac:dyDescent="0.25">
      <c r="A825" s="295">
        <v>102090</v>
      </c>
      <c r="B825" s="295" t="s">
        <v>317</v>
      </c>
      <c r="C825" s="297">
        <v>176250</v>
      </c>
      <c r="D825" s="298" t="str">
        <f t="shared" si="10"/>
        <v>на сайт</v>
      </c>
      <c r="E825" s="295" t="s">
        <v>2625</v>
      </c>
      <c r="F825" s="295" t="s">
        <v>1855</v>
      </c>
      <c r="G825" s="299">
        <v>0.05</v>
      </c>
      <c r="H825" s="299">
        <v>0.06</v>
      </c>
      <c r="I825" s="299">
        <v>7.0000000000000007E-2</v>
      </c>
      <c r="J825" s="299" t="s">
        <v>1255</v>
      </c>
      <c r="K825" t="s">
        <v>1902</v>
      </c>
    </row>
    <row r="826" spans="1:11" x14ac:dyDescent="0.25">
      <c r="A826" s="295">
        <v>100183</v>
      </c>
      <c r="B826" s="295" t="s">
        <v>51</v>
      </c>
      <c r="C826" s="297">
        <v>10080</v>
      </c>
      <c r="D826" s="298" t="str">
        <f t="shared" si="10"/>
        <v>на сайт</v>
      </c>
      <c r="E826" s="295" t="s">
        <v>2625</v>
      </c>
      <c r="F826" s="295" t="s">
        <v>1855</v>
      </c>
      <c r="G826" s="299">
        <v>0.05</v>
      </c>
      <c r="H826" s="299">
        <v>0.06</v>
      </c>
      <c r="I826" s="299">
        <v>7.0000000000000007E-2</v>
      </c>
      <c r="J826" s="299" t="s">
        <v>1255</v>
      </c>
      <c r="K826" t="s">
        <v>1903</v>
      </c>
    </row>
    <row r="827" spans="1:11" x14ac:dyDescent="0.25">
      <c r="A827" s="295">
        <v>100180</v>
      </c>
      <c r="B827" s="295" t="s">
        <v>50</v>
      </c>
      <c r="C827" s="297">
        <v>18440</v>
      </c>
      <c r="D827" s="298" t="str">
        <f t="shared" si="10"/>
        <v>на сайт</v>
      </c>
      <c r="E827" s="295" t="s">
        <v>2625</v>
      </c>
      <c r="F827" s="295" t="s">
        <v>1855</v>
      </c>
      <c r="G827" s="299">
        <v>0.05</v>
      </c>
      <c r="H827" s="299">
        <v>0.06</v>
      </c>
      <c r="I827" s="299">
        <v>7.0000000000000007E-2</v>
      </c>
      <c r="J827" s="299" t="s">
        <v>1255</v>
      </c>
      <c r="K827" t="s">
        <v>1904</v>
      </c>
    </row>
    <row r="828" spans="1:11" x14ac:dyDescent="0.25">
      <c r="A828" s="295">
        <v>100182</v>
      </c>
      <c r="B828" s="295" t="s">
        <v>363</v>
      </c>
      <c r="C828" s="297">
        <v>56110</v>
      </c>
      <c r="D828" s="298" t="str">
        <f t="shared" si="10"/>
        <v>на сайт</v>
      </c>
      <c r="E828" s="295" t="s">
        <v>2625</v>
      </c>
      <c r="F828" s="295" t="s">
        <v>1855</v>
      </c>
      <c r="G828" s="299">
        <v>0.05</v>
      </c>
      <c r="H828" s="299">
        <v>0.06</v>
      </c>
      <c r="I828" s="299">
        <v>7.0000000000000007E-2</v>
      </c>
      <c r="J828" s="299" t="s">
        <v>1255</v>
      </c>
      <c r="K828" t="s">
        <v>1905</v>
      </c>
    </row>
    <row r="829" spans="1:11" x14ac:dyDescent="0.25">
      <c r="A829" s="295">
        <v>100223</v>
      </c>
      <c r="B829" s="295" t="s">
        <v>52</v>
      </c>
      <c r="C829" s="297">
        <v>14250</v>
      </c>
      <c r="D829" s="298" t="str">
        <f t="shared" si="10"/>
        <v>на сайт</v>
      </c>
      <c r="E829" s="295" t="s">
        <v>2625</v>
      </c>
      <c r="F829" s="295" t="s">
        <v>1855</v>
      </c>
      <c r="G829" s="299">
        <v>0.05</v>
      </c>
      <c r="H829" s="299">
        <v>0.06</v>
      </c>
      <c r="I829" s="299">
        <v>7.0000000000000007E-2</v>
      </c>
      <c r="J829" s="299" t="s">
        <v>1255</v>
      </c>
      <c r="K829" t="s">
        <v>1906</v>
      </c>
    </row>
    <row r="830" spans="1:11" x14ac:dyDescent="0.25">
      <c r="A830" s="295">
        <v>100220</v>
      </c>
      <c r="B830" s="295" t="s">
        <v>53</v>
      </c>
      <c r="C830" s="297">
        <v>27530</v>
      </c>
      <c r="D830" s="298" t="str">
        <f t="shared" si="10"/>
        <v>на сайт</v>
      </c>
      <c r="E830" s="295" t="s">
        <v>2625</v>
      </c>
      <c r="F830" s="295" t="s">
        <v>1855</v>
      </c>
      <c r="G830" s="299">
        <v>0.05</v>
      </c>
      <c r="H830" s="299">
        <v>0.06</v>
      </c>
      <c r="I830" s="299">
        <v>7.0000000000000007E-2</v>
      </c>
      <c r="J830" s="299" t="s">
        <v>1255</v>
      </c>
      <c r="K830" t="s">
        <v>1907</v>
      </c>
    </row>
    <row r="831" spans="1:11" x14ac:dyDescent="0.25">
      <c r="A831" s="295">
        <v>100225</v>
      </c>
      <c r="B831" s="295" t="s">
        <v>54</v>
      </c>
      <c r="C831" s="297">
        <v>43770</v>
      </c>
      <c r="D831" s="298" t="str">
        <f t="shared" si="10"/>
        <v>на сайт</v>
      </c>
      <c r="E831" s="295" t="s">
        <v>2625</v>
      </c>
      <c r="F831" s="295" t="s">
        <v>1855</v>
      </c>
      <c r="G831" s="299">
        <v>0.05</v>
      </c>
      <c r="H831" s="299">
        <v>0.06</v>
      </c>
      <c r="I831" s="299">
        <v>7.0000000000000007E-2</v>
      </c>
      <c r="J831" s="299" t="s">
        <v>1255</v>
      </c>
      <c r="K831" t="s">
        <v>1908</v>
      </c>
    </row>
    <row r="832" spans="1:11" x14ac:dyDescent="0.25">
      <c r="A832" s="295">
        <v>100221</v>
      </c>
      <c r="B832" s="295" t="s">
        <v>55</v>
      </c>
      <c r="C832" s="297">
        <v>57660</v>
      </c>
      <c r="D832" s="298" t="str">
        <f t="shared" si="10"/>
        <v>на сайт</v>
      </c>
      <c r="E832" s="295" t="s">
        <v>2625</v>
      </c>
      <c r="F832" s="295" t="s">
        <v>1855</v>
      </c>
      <c r="G832" s="299">
        <v>0.05</v>
      </c>
      <c r="H832" s="299">
        <v>0.06</v>
      </c>
      <c r="I832" s="299">
        <v>7.0000000000000007E-2</v>
      </c>
      <c r="J832" s="299" t="s">
        <v>1255</v>
      </c>
      <c r="K832" t="s">
        <v>1909</v>
      </c>
    </row>
    <row r="833" spans="1:11" x14ac:dyDescent="0.25">
      <c r="A833" s="295">
        <v>100209</v>
      </c>
      <c r="B833" s="295" t="s">
        <v>77</v>
      </c>
      <c r="C833" s="297">
        <v>20170</v>
      </c>
      <c r="D833" s="298" t="str">
        <f t="shared" si="10"/>
        <v>на сайт</v>
      </c>
      <c r="E833" s="295" t="s">
        <v>2625</v>
      </c>
      <c r="F833" s="295" t="s">
        <v>1855</v>
      </c>
      <c r="G833" s="299">
        <v>0.05</v>
      </c>
      <c r="H833" s="299">
        <v>0.06</v>
      </c>
      <c r="I833" s="299">
        <v>7.0000000000000007E-2</v>
      </c>
      <c r="J833" s="299" t="s">
        <v>1255</v>
      </c>
      <c r="K833" t="s">
        <v>1910</v>
      </c>
    </row>
    <row r="834" spans="1:11" x14ac:dyDescent="0.25">
      <c r="A834" s="295">
        <v>100210</v>
      </c>
      <c r="B834" s="295" t="s">
        <v>78</v>
      </c>
      <c r="C834" s="297">
        <v>39270</v>
      </c>
      <c r="D834" s="298" t="str">
        <f t="shared" si="10"/>
        <v>на сайт</v>
      </c>
      <c r="E834" s="295" t="s">
        <v>2625</v>
      </c>
      <c r="F834" s="295" t="s">
        <v>1855</v>
      </c>
      <c r="G834" s="299">
        <v>0.05</v>
      </c>
      <c r="H834" s="299">
        <v>0.06</v>
      </c>
      <c r="I834" s="299">
        <v>7.0000000000000007E-2</v>
      </c>
      <c r="J834" s="299" t="s">
        <v>1255</v>
      </c>
      <c r="K834" t="s">
        <v>1911</v>
      </c>
    </row>
    <row r="835" spans="1:11" x14ac:dyDescent="0.25">
      <c r="A835" s="295">
        <v>100294</v>
      </c>
      <c r="B835" s="295" t="s">
        <v>57</v>
      </c>
      <c r="C835" s="297">
        <v>27130</v>
      </c>
      <c r="D835" s="298" t="str">
        <f t="shared" si="10"/>
        <v>на сайт</v>
      </c>
      <c r="E835" s="295" t="s">
        <v>2625</v>
      </c>
      <c r="F835" s="295" t="s">
        <v>1855</v>
      </c>
      <c r="G835" s="299">
        <v>0.05</v>
      </c>
      <c r="H835" s="299">
        <v>0.06</v>
      </c>
      <c r="I835" s="299">
        <v>7.0000000000000007E-2</v>
      </c>
      <c r="J835" s="299" t="s">
        <v>1255</v>
      </c>
      <c r="K835" t="s">
        <v>1912</v>
      </c>
    </row>
    <row r="836" spans="1:11" x14ac:dyDescent="0.25">
      <c r="A836" s="295">
        <v>100298</v>
      </c>
      <c r="B836" s="295" t="s">
        <v>58</v>
      </c>
      <c r="C836" s="297">
        <v>41960</v>
      </c>
      <c r="D836" s="298" t="str">
        <f t="shared" si="10"/>
        <v>на сайт</v>
      </c>
      <c r="E836" s="295" t="s">
        <v>2625</v>
      </c>
      <c r="F836" s="295" t="s">
        <v>1855</v>
      </c>
      <c r="G836" s="299">
        <v>0.05</v>
      </c>
      <c r="H836" s="299">
        <v>0.06</v>
      </c>
      <c r="I836" s="299">
        <v>7.0000000000000007E-2</v>
      </c>
      <c r="J836" s="299" t="s">
        <v>1255</v>
      </c>
      <c r="K836" t="s">
        <v>1913</v>
      </c>
    </row>
    <row r="837" spans="1:11" x14ac:dyDescent="0.25">
      <c r="A837" s="295">
        <v>100393</v>
      </c>
      <c r="B837" s="295" t="s">
        <v>26</v>
      </c>
      <c r="C837" s="297">
        <v>10540</v>
      </c>
      <c r="D837" s="298" t="str">
        <f t="shared" si="10"/>
        <v>на сайт</v>
      </c>
      <c r="E837" s="295" t="s">
        <v>1276</v>
      </c>
      <c r="F837" s="295" t="s">
        <v>1914</v>
      </c>
      <c r="G837" s="299">
        <v>0.05</v>
      </c>
      <c r="H837" s="299">
        <v>0.06</v>
      </c>
      <c r="I837" s="299">
        <v>7.0000000000000007E-2</v>
      </c>
      <c r="J837" s="299" t="s">
        <v>1255</v>
      </c>
      <c r="K837" t="s">
        <v>1915</v>
      </c>
    </row>
    <row r="838" spans="1:11" x14ac:dyDescent="0.25">
      <c r="A838" s="295">
        <v>100396</v>
      </c>
      <c r="B838" s="295" t="s">
        <v>27</v>
      </c>
      <c r="C838" s="297">
        <v>19350</v>
      </c>
      <c r="D838" s="298" t="str">
        <f t="shared" si="10"/>
        <v>на сайт</v>
      </c>
      <c r="E838" s="295" t="s">
        <v>1276</v>
      </c>
      <c r="F838" s="295" t="s">
        <v>1914</v>
      </c>
      <c r="G838" s="299">
        <v>0.05</v>
      </c>
      <c r="H838" s="299">
        <v>0.06</v>
      </c>
      <c r="I838" s="299">
        <v>7.0000000000000007E-2</v>
      </c>
      <c r="J838" s="299" t="s">
        <v>1255</v>
      </c>
      <c r="K838" t="s">
        <v>1916</v>
      </c>
    </row>
    <row r="839" spans="1:11" x14ac:dyDescent="0.25">
      <c r="A839" s="295">
        <v>100394</v>
      </c>
      <c r="B839" s="295" t="s">
        <v>28</v>
      </c>
      <c r="C839" s="297">
        <v>29790</v>
      </c>
      <c r="D839" s="298" t="str">
        <f t="shared" si="10"/>
        <v>на сайт</v>
      </c>
      <c r="E839" s="295" t="s">
        <v>1276</v>
      </c>
      <c r="F839" s="295" t="s">
        <v>1914</v>
      </c>
      <c r="G839" s="299">
        <v>0.05</v>
      </c>
      <c r="H839" s="299">
        <v>0.06</v>
      </c>
      <c r="I839" s="299">
        <v>7.0000000000000007E-2</v>
      </c>
      <c r="J839" s="299" t="s">
        <v>1255</v>
      </c>
      <c r="K839" t="s">
        <v>1917</v>
      </c>
    </row>
    <row r="840" spans="1:11" x14ac:dyDescent="0.25">
      <c r="A840" s="295">
        <v>100397</v>
      </c>
      <c r="B840" s="295" t="s">
        <v>29</v>
      </c>
      <c r="C840" s="297">
        <v>36710</v>
      </c>
      <c r="D840" s="298" t="str">
        <f t="shared" si="10"/>
        <v>на сайт</v>
      </c>
      <c r="E840" s="295" t="s">
        <v>1276</v>
      </c>
      <c r="F840" s="295" t="s">
        <v>1914</v>
      </c>
      <c r="G840" s="299">
        <v>0.05</v>
      </c>
      <c r="H840" s="299">
        <v>0.06</v>
      </c>
      <c r="I840" s="299">
        <v>7.0000000000000007E-2</v>
      </c>
      <c r="J840" s="299" t="s">
        <v>1255</v>
      </c>
      <c r="K840" t="s">
        <v>1918</v>
      </c>
    </row>
    <row r="841" spans="1:11" x14ac:dyDescent="0.25">
      <c r="A841" s="295">
        <v>100395</v>
      </c>
      <c r="B841" s="295" t="s">
        <v>30</v>
      </c>
      <c r="C841" s="297">
        <v>46940</v>
      </c>
      <c r="D841" s="298" t="str">
        <f t="shared" si="10"/>
        <v>на сайт</v>
      </c>
      <c r="E841" s="295" t="s">
        <v>1276</v>
      </c>
      <c r="F841" s="295" t="s">
        <v>1914</v>
      </c>
      <c r="G841" s="299">
        <v>0.05</v>
      </c>
      <c r="H841" s="299">
        <v>0.06</v>
      </c>
      <c r="I841" s="299">
        <v>7.0000000000000007E-2</v>
      </c>
      <c r="J841" s="299" t="s">
        <v>1255</v>
      </c>
      <c r="K841" t="s">
        <v>1919</v>
      </c>
    </row>
    <row r="842" spans="1:11" x14ac:dyDescent="0.25">
      <c r="A842" s="295">
        <v>100390</v>
      </c>
      <c r="B842" s="295" t="s">
        <v>31</v>
      </c>
      <c r="C842" s="297">
        <v>55090</v>
      </c>
      <c r="D842" s="298" t="str">
        <f t="shared" si="10"/>
        <v>на сайт</v>
      </c>
      <c r="E842" s="295" t="s">
        <v>1276</v>
      </c>
      <c r="F842" s="295" t="s">
        <v>1914</v>
      </c>
      <c r="G842" s="299">
        <v>0.05</v>
      </c>
      <c r="H842" s="299">
        <v>0.06</v>
      </c>
      <c r="I842" s="299">
        <v>7.0000000000000007E-2</v>
      </c>
      <c r="J842" s="299" t="s">
        <v>1255</v>
      </c>
      <c r="K842" t="s">
        <v>1920</v>
      </c>
    </row>
    <row r="843" spans="1:11" x14ac:dyDescent="0.25">
      <c r="A843" s="295">
        <v>100398</v>
      </c>
      <c r="B843" s="295" t="s">
        <v>32</v>
      </c>
      <c r="C843" s="297">
        <v>66180</v>
      </c>
      <c r="D843" s="298" t="str">
        <f t="shared" si="10"/>
        <v>на сайт</v>
      </c>
      <c r="E843" s="295" t="s">
        <v>1276</v>
      </c>
      <c r="F843" s="295" t="s">
        <v>1914</v>
      </c>
      <c r="G843" s="299">
        <v>0.05</v>
      </c>
      <c r="H843" s="299">
        <v>0.06</v>
      </c>
      <c r="I843" s="299">
        <v>7.0000000000000007E-2</v>
      </c>
      <c r="J843" s="299" t="s">
        <v>1255</v>
      </c>
      <c r="K843" t="s">
        <v>1921</v>
      </c>
    </row>
    <row r="844" spans="1:11" x14ac:dyDescent="0.25">
      <c r="A844" s="295">
        <v>100391</v>
      </c>
      <c r="B844" s="295" t="s">
        <v>33</v>
      </c>
      <c r="C844" s="297">
        <v>74700</v>
      </c>
      <c r="D844" s="298" t="str">
        <f t="shared" si="10"/>
        <v>на сайт</v>
      </c>
      <c r="E844" s="295" t="s">
        <v>1276</v>
      </c>
      <c r="F844" s="295" t="s">
        <v>1914</v>
      </c>
      <c r="G844" s="299">
        <v>0.05</v>
      </c>
      <c r="H844" s="299">
        <v>0.06</v>
      </c>
      <c r="I844" s="299">
        <v>7.0000000000000007E-2</v>
      </c>
      <c r="J844" s="299" t="s">
        <v>1255</v>
      </c>
      <c r="K844" t="s">
        <v>1922</v>
      </c>
    </row>
    <row r="845" spans="1:11" x14ac:dyDescent="0.25">
      <c r="A845" s="295">
        <v>100399</v>
      </c>
      <c r="B845" s="295" t="s">
        <v>34</v>
      </c>
      <c r="C845" s="297">
        <v>83060</v>
      </c>
      <c r="D845" s="298" t="str">
        <f t="shared" si="10"/>
        <v>на сайт</v>
      </c>
      <c r="E845" s="295" t="s">
        <v>1276</v>
      </c>
      <c r="F845" s="295" t="s">
        <v>1914</v>
      </c>
      <c r="G845" s="299">
        <v>0.05</v>
      </c>
      <c r="H845" s="299">
        <v>0.06</v>
      </c>
      <c r="I845" s="299">
        <v>7.0000000000000007E-2</v>
      </c>
      <c r="J845" s="299" t="s">
        <v>1255</v>
      </c>
      <c r="K845" t="s">
        <v>1923</v>
      </c>
    </row>
    <row r="846" spans="1:11" x14ac:dyDescent="0.25">
      <c r="A846" s="295">
        <v>100392</v>
      </c>
      <c r="B846" s="295" t="s">
        <v>35</v>
      </c>
      <c r="C846" s="297">
        <v>92340</v>
      </c>
      <c r="D846" s="298" t="str">
        <f t="shared" si="10"/>
        <v>на сайт</v>
      </c>
      <c r="E846" s="295" t="s">
        <v>1276</v>
      </c>
      <c r="F846" s="295" t="s">
        <v>1914</v>
      </c>
      <c r="G846" s="299">
        <v>0.05</v>
      </c>
      <c r="H846" s="299">
        <v>0.06</v>
      </c>
      <c r="I846" s="299">
        <v>7.0000000000000007E-2</v>
      </c>
      <c r="J846" s="299" t="s">
        <v>1255</v>
      </c>
      <c r="K846" t="s">
        <v>1924</v>
      </c>
    </row>
    <row r="847" spans="1:11" x14ac:dyDescent="0.25">
      <c r="A847" s="295">
        <v>100352</v>
      </c>
      <c r="B847" s="295" t="s">
        <v>36</v>
      </c>
      <c r="C847" s="297">
        <v>14880</v>
      </c>
      <c r="D847" s="298" t="str">
        <f t="shared" si="10"/>
        <v>на сайт</v>
      </c>
      <c r="E847" s="295" t="s">
        <v>1276</v>
      </c>
      <c r="F847" s="295" t="s">
        <v>1914</v>
      </c>
      <c r="G847" s="299">
        <v>0.05</v>
      </c>
      <c r="H847" s="299">
        <v>0.06</v>
      </c>
      <c r="I847" s="299">
        <v>7.0000000000000007E-2</v>
      </c>
      <c r="J847" s="299" t="s">
        <v>1255</v>
      </c>
      <c r="K847" t="s">
        <v>1925</v>
      </c>
    </row>
    <row r="848" spans="1:11" x14ac:dyDescent="0.25">
      <c r="A848" s="295">
        <v>100358</v>
      </c>
      <c r="B848" s="295" t="s">
        <v>37</v>
      </c>
      <c r="C848" s="297">
        <v>28370</v>
      </c>
      <c r="D848" s="298" t="str">
        <f t="shared" si="10"/>
        <v>на сайт</v>
      </c>
      <c r="E848" s="295" t="s">
        <v>1276</v>
      </c>
      <c r="F848" s="295" t="s">
        <v>1914</v>
      </c>
      <c r="G848" s="299">
        <v>0.05</v>
      </c>
      <c r="H848" s="299">
        <v>0.06</v>
      </c>
      <c r="I848" s="299">
        <v>7.0000000000000007E-2</v>
      </c>
      <c r="J848" s="299" t="s">
        <v>1255</v>
      </c>
      <c r="K848" t="s">
        <v>1926</v>
      </c>
    </row>
    <row r="849" spans="1:11" x14ac:dyDescent="0.25">
      <c r="A849" s="295">
        <v>100353</v>
      </c>
      <c r="B849" s="295" t="s">
        <v>38</v>
      </c>
      <c r="C849" s="297">
        <v>40290</v>
      </c>
      <c r="D849" s="298" t="str">
        <f t="shared" si="10"/>
        <v>на сайт</v>
      </c>
      <c r="E849" s="295" t="s">
        <v>1276</v>
      </c>
      <c r="F849" s="295" t="s">
        <v>1914</v>
      </c>
      <c r="G849" s="299">
        <v>0.05</v>
      </c>
      <c r="H849" s="299">
        <v>0.06</v>
      </c>
      <c r="I849" s="299">
        <v>7.0000000000000007E-2</v>
      </c>
      <c r="J849" s="299" t="s">
        <v>1255</v>
      </c>
      <c r="K849" t="s">
        <v>1927</v>
      </c>
    </row>
    <row r="850" spans="1:11" x14ac:dyDescent="0.25">
      <c r="A850" s="295">
        <v>100359</v>
      </c>
      <c r="B850" s="295" t="s">
        <v>39</v>
      </c>
      <c r="C850" s="297">
        <v>53800</v>
      </c>
      <c r="D850" s="298" t="str">
        <f t="shared" si="10"/>
        <v>на сайт</v>
      </c>
      <c r="E850" s="295" t="s">
        <v>1276</v>
      </c>
      <c r="F850" s="295" t="s">
        <v>1914</v>
      </c>
      <c r="G850" s="299">
        <v>0.05</v>
      </c>
      <c r="H850" s="299">
        <v>0.06</v>
      </c>
      <c r="I850" s="299">
        <v>7.0000000000000007E-2</v>
      </c>
      <c r="J850" s="299" t="s">
        <v>1255</v>
      </c>
      <c r="K850" t="s">
        <v>1928</v>
      </c>
    </row>
    <row r="851" spans="1:11" x14ac:dyDescent="0.25">
      <c r="A851" s="295">
        <v>100354</v>
      </c>
      <c r="B851" s="295" t="s">
        <v>40</v>
      </c>
      <c r="C851" s="297">
        <v>67680</v>
      </c>
      <c r="D851" s="298" t="str">
        <f t="shared" si="10"/>
        <v>на сайт</v>
      </c>
      <c r="E851" s="295" t="s">
        <v>1276</v>
      </c>
      <c r="F851" s="295" t="s">
        <v>1914</v>
      </c>
      <c r="G851" s="299">
        <v>0.05</v>
      </c>
      <c r="H851" s="299">
        <v>0.06</v>
      </c>
      <c r="I851" s="299">
        <v>7.0000000000000007E-2</v>
      </c>
      <c r="J851" s="299" t="s">
        <v>1255</v>
      </c>
      <c r="K851" t="s">
        <v>1929</v>
      </c>
    </row>
    <row r="852" spans="1:11" x14ac:dyDescent="0.25">
      <c r="A852" s="295">
        <v>100355</v>
      </c>
      <c r="B852" s="295" t="s">
        <v>41</v>
      </c>
      <c r="C852" s="297">
        <v>81370</v>
      </c>
      <c r="D852" s="298" t="str">
        <f t="shared" ref="D852:D891" si="11">HYPERLINK(K852,"на сайт")</f>
        <v>на сайт</v>
      </c>
      <c r="E852" s="295" t="s">
        <v>1276</v>
      </c>
      <c r="F852" s="295" t="s">
        <v>1914</v>
      </c>
      <c r="G852" s="299">
        <v>0.05</v>
      </c>
      <c r="H852" s="299">
        <v>0.06</v>
      </c>
      <c r="I852" s="299">
        <v>7.0000000000000007E-2</v>
      </c>
      <c r="J852" s="299" t="s">
        <v>1255</v>
      </c>
      <c r="K852" t="s">
        <v>1930</v>
      </c>
    </row>
    <row r="853" spans="1:11" x14ac:dyDescent="0.25">
      <c r="A853" s="295">
        <v>100360</v>
      </c>
      <c r="B853" s="295" t="s">
        <v>42</v>
      </c>
      <c r="C853" s="297">
        <v>92990</v>
      </c>
      <c r="D853" s="298" t="str">
        <f t="shared" si="11"/>
        <v>на сайт</v>
      </c>
      <c r="E853" s="295" t="s">
        <v>1276</v>
      </c>
      <c r="F853" s="295" t="s">
        <v>1914</v>
      </c>
      <c r="G853" s="299">
        <v>0.05</v>
      </c>
      <c r="H853" s="299">
        <v>0.06</v>
      </c>
      <c r="I853" s="299">
        <v>7.0000000000000007E-2</v>
      </c>
      <c r="J853" s="299" t="s">
        <v>1255</v>
      </c>
      <c r="K853" t="s">
        <v>1931</v>
      </c>
    </row>
    <row r="854" spans="1:11" x14ac:dyDescent="0.25">
      <c r="A854" s="295">
        <v>100357</v>
      </c>
      <c r="B854" s="295" t="s">
        <v>43</v>
      </c>
      <c r="C854" s="297">
        <v>136220</v>
      </c>
      <c r="D854" s="298" t="str">
        <f t="shared" si="11"/>
        <v>на сайт</v>
      </c>
      <c r="E854" s="295" t="s">
        <v>1276</v>
      </c>
      <c r="F854" s="295" t="s">
        <v>1914</v>
      </c>
      <c r="G854" s="299">
        <v>0.05</v>
      </c>
      <c r="H854" s="299">
        <v>0.06</v>
      </c>
      <c r="I854" s="299">
        <v>7.0000000000000007E-2</v>
      </c>
      <c r="J854" s="299" t="s">
        <v>1255</v>
      </c>
      <c r="K854" t="s">
        <v>1932</v>
      </c>
    </row>
    <row r="855" spans="1:11" x14ac:dyDescent="0.25">
      <c r="A855" s="295">
        <v>100362</v>
      </c>
      <c r="B855" s="295" t="s">
        <v>44</v>
      </c>
      <c r="C855" s="297">
        <v>23900</v>
      </c>
      <c r="D855" s="298" t="str">
        <f t="shared" si="11"/>
        <v>на сайт</v>
      </c>
      <c r="E855" s="295" t="s">
        <v>1276</v>
      </c>
      <c r="F855" s="295" t="s">
        <v>1914</v>
      </c>
      <c r="G855" s="299">
        <v>0.05</v>
      </c>
      <c r="H855" s="299">
        <v>0.06</v>
      </c>
      <c r="I855" s="299">
        <v>7.0000000000000007E-2</v>
      </c>
      <c r="J855" s="299" t="s">
        <v>1255</v>
      </c>
      <c r="K855" t="s">
        <v>1933</v>
      </c>
    </row>
    <row r="856" spans="1:11" x14ac:dyDescent="0.25">
      <c r="A856" s="295">
        <v>100401</v>
      </c>
      <c r="B856" s="295" t="s">
        <v>45</v>
      </c>
      <c r="C856" s="297">
        <v>35720</v>
      </c>
      <c r="D856" s="298" t="str">
        <f t="shared" si="11"/>
        <v>на сайт</v>
      </c>
      <c r="E856" s="295" t="s">
        <v>1276</v>
      </c>
      <c r="F856" s="295" t="s">
        <v>1914</v>
      </c>
      <c r="G856" s="299">
        <v>0.05</v>
      </c>
      <c r="H856" s="299">
        <v>0.06</v>
      </c>
      <c r="I856" s="299">
        <v>7.0000000000000007E-2</v>
      </c>
      <c r="J856" s="299" t="s">
        <v>1255</v>
      </c>
      <c r="K856" t="s">
        <v>1934</v>
      </c>
    </row>
    <row r="857" spans="1:11" x14ac:dyDescent="0.25">
      <c r="A857" s="295">
        <v>100400</v>
      </c>
      <c r="B857" s="295" t="s">
        <v>46</v>
      </c>
      <c r="C857" s="297">
        <v>72010</v>
      </c>
      <c r="D857" s="298" t="str">
        <f t="shared" si="11"/>
        <v>на сайт</v>
      </c>
      <c r="E857" s="295" t="s">
        <v>1276</v>
      </c>
      <c r="F857" s="295" t="s">
        <v>1914</v>
      </c>
      <c r="G857" s="299">
        <v>0.05</v>
      </c>
      <c r="H857" s="299">
        <v>0.06</v>
      </c>
      <c r="I857" s="299">
        <v>7.0000000000000007E-2</v>
      </c>
      <c r="J857" s="299" t="s">
        <v>1255</v>
      </c>
      <c r="K857" t="s">
        <v>1935</v>
      </c>
    </row>
    <row r="858" spans="1:11" x14ac:dyDescent="0.25">
      <c r="A858" s="295">
        <v>100240</v>
      </c>
      <c r="B858" s="295" t="s">
        <v>47</v>
      </c>
      <c r="C858" s="297">
        <v>44870</v>
      </c>
      <c r="D858" s="298" t="str">
        <f t="shared" si="11"/>
        <v>на сайт</v>
      </c>
      <c r="E858" s="295" t="s">
        <v>1276</v>
      </c>
      <c r="F858" s="295" t="s">
        <v>1936</v>
      </c>
      <c r="G858" s="299">
        <v>0.01</v>
      </c>
      <c r="H858" s="299">
        <v>0.02</v>
      </c>
      <c r="I858" s="299">
        <v>0.03</v>
      </c>
      <c r="J858" s="299" t="s">
        <v>1255</v>
      </c>
      <c r="K858" t="s">
        <v>1937</v>
      </c>
    </row>
    <row r="859" spans="1:11" x14ac:dyDescent="0.25">
      <c r="A859" s="295">
        <v>100242</v>
      </c>
      <c r="B859" s="295" t="s">
        <v>48</v>
      </c>
      <c r="C859" s="297">
        <v>28340</v>
      </c>
      <c r="D859" s="298" t="str">
        <f t="shared" si="11"/>
        <v>на сайт</v>
      </c>
      <c r="E859" s="295" t="s">
        <v>1276</v>
      </c>
      <c r="F859" s="295" t="s">
        <v>1936</v>
      </c>
      <c r="G859" s="299">
        <v>0.01</v>
      </c>
      <c r="H859" s="299">
        <v>0.02</v>
      </c>
      <c r="I859" s="299">
        <v>0.03</v>
      </c>
      <c r="J859" s="299" t="s">
        <v>1255</v>
      </c>
      <c r="K859" t="s">
        <v>1938</v>
      </c>
    </row>
    <row r="860" spans="1:11" x14ac:dyDescent="0.25">
      <c r="A860" s="295">
        <v>100246</v>
      </c>
      <c r="B860" s="295" t="s">
        <v>49</v>
      </c>
      <c r="C860" s="297">
        <v>45920</v>
      </c>
      <c r="D860" s="298" t="str">
        <f t="shared" si="11"/>
        <v>на сайт</v>
      </c>
      <c r="E860" s="295" t="s">
        <v>1276</v>
      </c>
      <c r="F860" s="295" t="s">
        <v>1936</v>
      </c>
      <c r="G860" s="299">
        <v>0.01</v>
      </c>
      <c r="H860" s="299">
        <v>0.02</v>
      </c>
      <c r="I860" s="299">
        <v>0.03</v>
      </c>
      <c r="J860" s="299" t="s">
        <v>1255</v>
      </c>
      <c r="K860" t="s">
        <v>1939</v>
      </c>
    </row>
    <row r="861" spans="1:11" x14ac:dyDescent="0.25">
      <c r="A861" s="295">
        <v>100368</v>
      </c>
      <c r="B861" s="295" t="s">
        <v>123</v>
      </c>
      <c r="C861" s="297">
        <v>13660</v>
      </c>
      <c r="D861" s="298" t="str">
        <f t="shared" si="11"/>
        <v>на сайт</v>
      </c>
      <c r="E861" s="295" t="s">
        <v>1276</v>
      </c>
      <c r="F861" s="295" t="s">
        <v>1936</v>
      </c>
      <c r="G861" s="299">
        <v>0.01</v>
      </c>
      <c r="H861" s="299">
        <v>0.02</v>
      </c>
      <c r="I861" s="299">
        <v>0.03</v>
      </c>
      <c r="J861" s="299" t="s">
        <v>1255</v>
      </c>
      <c r="K861" t="s">
        <v>1940</v>
      </c>
    </row>
    <row r="862" spans="1:11" x14ac:dyDescent="0.25">
      <c r="A862" s="295">
        <v>100365</v>
      </c>
      <c r="B862" s="295" t="s">
        <v>59</v>
      </c>
      <c r="C862" s="297">
        <v>25740</v>
      </c>
      <c r="D862" s="298" t="str">
        <f t="shared" si="11"/>
        <v>на сайт</v>
      </c>
      <c r="E862" s="295" t="s">
        <v>1276</v>
      </c>
      <c r="F862" s="295" t="s">
        <v>1936</v>
      </c>
      <c r="G862" s="299">
        <v>0.01</v>
      </c>
      <c r="H862" s="299">
        <v>0.02</v>
      </c>
      <c r="I862" s="299">
        <v>0.03</v>
      </c>
      <c r="J862" s="299" t="s">
        <v>1255</v>
      </c>
      <c r="K862" t="s">
        <v>1941</v>
      </c>
    </row>
    <row r="863" spans="1:11" x14ac:dyDescent="0.25">
      <c r="A863" s="295">
        <v>100369</v>
      </c>
      <c r="B863" s="295" t="s">
        <v>60</v>
      </c>
      <c r="C863" s="297">
        <v>38210</v>
      </c>
      <c r="D863" s="298" t="str">
        <f t="shared" si="11"/>
        <v>на сайт</v>
      </c>
      <c r="E863" s="295" t="s">
        <v>1276</v>
      </c>
      <c r="F863" s="295" t="s">
        <v>1936</v>
      </c>
      <c r="G863" s="299">
        <v>0.01</v>
      </c>
      <c r="H863" s="299">
        <v>0.02</v>
      </c>
      <c r="I863" s="299">
        <v>0.03</v>
      </c>
      <c r="J863" s="299" t="s">
        <v>1255</v>
      </c>
      <c r="K863" t="s">
        <v>1942</v>
      </c>
    </row>
    <row r="864" spans="1:11" x14ac:dyDescent="0.25">
      <c r="A864" s="295">
        <v>100416</v>
      </c>
      <c r="B864" s="295" t="s">
        <v>61</v>
      </c>
      <c r="C864" s="297">
        <v>21940</v>
      </c>
      <c r="D864" s="298" t="str">
        <f t="shared" si="11"/>
        <v>на сайт</v>
      </c>
      <c r="E864" s="295" t="s">
        <v>1276</v>
      </c>
      <c r="F864" s="295" t="s">
        <v>1936</v>
      </c>
      <c r="G864" s="299">
        <v>0.01</v>
      </c>
      <c r="H864" s="299">
        <v>0.02</v>
      </c>
      <c r="I864" s="299">
        <v>0.03</v>
      </c>
      <c r="J864" s="299" t="s">
        <v>1255</v>
      </c>
      <c r="K864" t="s">
        <v>1943</v>
      </c>
    </row>
    <row r="865" spans="1:11" x14ac:dyDescent="0.25">
      <c r="A865" s="295">
        <v>100417</v>
      </c>
      <c r="B865" s="295" t="s">
        <v>62</v>
      </c>
      <c r="C865" s="297">
        <v>44660</v>
      </c>
      <c r="D865" s="298" t="str">
        <f t="shared" si="11"/>
        <v>на сайт</v>
      </c>
      <c r="E865" s="295" t="s">
        <v>1276</v>
      </c>
      <c r="F865" s="295" t="s">
        <v>1936</v>
      </c>
      <c r="G865" s="299">
        <v>0.01</v>
      </c>
      <c r="H865" s="299">
        <v>0.02</v>
      </c>
      <c r="I865" s="299">
        <v>0.03</v>
      </c>
      <c r="J865" s="299" t="s">
        <v>1255</v>
      </c>
      <c r="K865" t="s">
        <v>1944</v>
      </c>
    </row>
    <row r="866" spans="1:11" x14ac:dyDescent="0.25">
      <c r="A866" s="295">
        <v>100420</v>
      </c>
      <c r="B866" s="295" t="s">
        <v>63</v>
      </c>
      <c r="C866" s="297">
        <v>64470</v>
      </c>
      <c r="D866" s="298" t="str">
        <f t="shared" si="11"/>
        <v>на сайт</v>
      </c>
      <c r="E866" s="295" t="s">
        <v>1276</v>
      </c>
      <c r="F866" s="295" t="s">
        <v>1936</v>
      </c>
      <c r="G866" s="299">
        <v>0.01</v>
      </c>
      <c r="H866" s="299">
        <v>0.02</v>
      </c>
      <c r="I866" s="299">
        <v>0.03</v>
      </c>
      <c r="J866" s="299" t="s">
        <v>1255</v>
      </c>
      <c r="K866" t="s">
        <v>1945</v>
      </c>
    </row>
    <row r="867" spans="1:11" x14ac:dyDescent="0.25">
      <c r="A867" s="295">
        <v>100418</v>
      </c>
      <c r="B867" s="295" t="s">
        <v>64</v>
      </c>
      <c r="C867" s="297">
        <v>84710</v>
      </c>
      <c r="D867" s="298" t="str">
        <f t="shared" si="11"/>
        <v>на сайт</v>
      </c>
      <c r="E867" s="295" t="s">
        <v>1276</v>
      </c>
      <c r="F867" s="295" t="s">
        <v>1936</v>
      </c>
      <c r="G867" s="299">
        <v>0.01</v>
      </c>
      <c r="H867" s="299">
        <v>0.02</v>
      </c>
      <c r="I867" s="299">
        <v>0.03</v>
      </c>
      <c r="J867" s="299" t="s">
        <v>1255</v>
      </c>
      <c r="K867" t="s">
        <v>1946</v>
      </c>
    </row>
    <row r="868" spans="1:11" x14ac:dyDescent="0.25">
      <c r="A868" s="295">
        <v>100372</v>
      </c>
      <c r="B868" s="295" t="s">
        <v>65</v>
      </c>
      <c r="C868" s="297">
        <v>37010</v>
      </c>
      <c r="D868" s="298" t="str">
        <f t="shared" si="11"/>
        <v>на сайт</v>
      </c>
      <c r="E868" s="295" t="s">
        <v>1276</v>
      </c>
      <c r="F868" s="295" t="s">
        <v>1936</v>
      </c>
      <c r="G868" s="299">
        <v>0.01</v>
      </c>
      <c r="H868" s="299">
        <v>0.02</v>
      </c>
      <c r="I868" s="299">
        <v>0.03</v>
      </c>
      <c r="J868" s="299" t="s">
        <v>1255</v>
      </c>
      <c r="K868" t="s">
        <v>1947</v>
      </c>
    </row>
    <row r="869" spans="1:11" x14ac:dyDescent="0.25">
      <c r="A869" s="295">
        <v>100374</v>
      </c>
      <c r="B869" s="295" t="s">
        <v>66</v>
      </c>
      <c r="C869" s="297">
        <v>70550</v>
      </c>
      <c r="D869" s="298" t="str">
        <f t="shared" si="11"/>
        <v>на сайт</v>
      </c>
      <c r="E869" s="295" t="s">
        <v>1276</v>
      </c>
      <c r="F869" s="295" t="s">
        <v>1936</v>
      </c>
      <c r="G869" s="299">
        <v>0.01</v>
      </c>
      <c r="H869" s="299">
        <v>0.02</v>
      </c>
      <c r="I869" s="299">
        <v>0.03</v>
      </c>
      <c r="J869" s="299" t="s">
        <v>1255</v>
      </c>
      <c r="K869" t="s">
        <v>1948</v>
      </c>
    </row>
    <row r="870" spans="1:11" x14ac:dyDescent="0.25">
      <c r="A870" s="295">
        <v>100373</v>
      </c>
      <c r="B870" s="295" t="s">
        <v>67</v>
      </c>
      <c r="C870" s="297">
        <v>104140</v>
      </c>
      <c r="D870" s="298" t="str">
        <f t="shared" si="11"/>
        <v>на сайт</v>
      </c>
      <c r="E870" s="295" t="s">
        <v>1276</v>
      </c>
      <c r="F870" s="295" t="s">
        <v>1936</v>
      </c>
      <c r="G870" s="299">
        <v>0.01</v>
      </c>
      <c r="H870" s="299">
        <v>0.02</v>
      </c>
      <c r="I870" s="299">
        <v>0.03</v>
      </c>
      <c r="J870" s="299" t="s">
        <v>1255</v>
      </c>
      <c r="K870" t="s">
        <v>1949</v>
      </c>
    </row>
    <row r="871" spans="1:11" x14ac:dyDescent="0.25">
      <c r="A871" s="295">
        <v>100406</v>
      </c>
      <c r="B871" s="295" t="s">
        <v>73</v>
      </c>
      <c r="C871" s="297">
        <v>20300</v>
      </c>
      <c r="D871" s="298" t="str">
        <f t="shared" si="11"/>
        <v>на сайт</v>
      </c>
      <c r="E871" s="295" t="s">
        <v>1276</v>
      </c>
      <c r="F871" s="295" t="s">
        <v>1936</v>
      </c>
      <c r="G871" s="299">
        <v>0.01</v>
      </c>
      <c r="H871" s="299">
        <v>0.02</v>
      </c>
      <c r="I871" s="299">
        <v>0.03</v>
      </c>
      <c r="J871" s="299" t="s">
        <v>1255</v>
      </c>
      <c r="K871" t="s">
        <v>1950</v>
      </c>
    </row>
    <row r="872" spans="1:11" x14ac:dyDescent="0.25">
      <c r="A872" s="295">
        <v>100381</v>
      </c>
      <c r="B872" s="295" t="s">
        <v>74</v>
      </c>
      <c r="C872" s="297">
        <v>69700</v>
      </c>
      <c r="D872" s="298" t="str">
        <f t="shared" si="11"/>
        <v>на сайт</v>
      </c>
      <c r="E872" s="295" t="s">
        <v>1276</v>
      </c>
      <c r="F872" s="295" t="s">
        <v>1936</v>
      </c>
      <c r="G872" s="299">
        <v>0.01</v>
      </c>
      <c r="H872" s="299">
        <v>0.02</v>
      </c>
      <c r="I872" s="299">
        <v>0.03</v>
      </c>
      <c r="J872" s="299" t="s">
        <v>1255</v>
      </c>
      <c r="K872" t="s">
        <v>1951</v>
      </c>
    </row>
    <row r="873" spans="1:11" x14ac:dyDescent="0.25">
      <c r="A873" s="295">
        <v>100411</v>
      </c>
      <c r="B873" s="295" t="s">
        <v>75</v>
      </c>
      <c r="C873" s="297">
        <v>62420</v>
      </c>
      <c r="D873" s="298" t="str">
        <f t="shared" si="11"/>
        <v>на сайт</v>
      </c>
      <c r="E873" s="295" t="s">
        <v>1276</v>
      </c>
      <c r="F873" s="295" t="s">
        <v>1936</v>
      </c>
      <c r="G873" s="299">
        <v>0.01</v>
      </c>
      <c r="H873" s="299">
        <v>0.02</v>
      </c>
      <c r="I873" s="299">
        <v>0.03</v>
      </c>
      <c r="J873" s="299" t="s">
        <v>1255</v>
      </c>
      <c r="K873" t="s">
        <v>1952</v>
      </c>
    </row>
    <row r="874" spans="1:11" x14ac:dyDescent="0.25">
      <c r="A874" s="295">
        <v>100260</v>
      </c>
      <c r="B874" s="295" t="s">
        <v>68</v>
      </c>
      <c r="C874" s="297">
        <v>35030</v>
      </c>
      <c r="D874" s="298" t="str">
        <f t="shared" si="11"/>
        <v>на сайт</v>
      </c>
      <c r="E874" s="295" t="s">
        <v>1276</v>
      </c>
      <c r="F874" s="295" t="s">
        <v>1936</v>
      </c>
      <c r="G874" s="299">
        <v>0.01</v>
      </c>
      <c r="H874" s="299">
        <v>0.02</v>
      </c>
      <c r="I874" s="299">
        <v>0.03</v>
      </c>
      <c r="J874" s="299" t="s">
        <v>1255</v>
      </c>
      <c r="K874" t="s">
        <v>1953</v>
      </c>
    </row>
    <row r="875" spans="1:11" x14ac:dyDescent="0.25">
      <c r="A875" s="295">
        <v>100257</v>
      </c>
      <c r="B875" s="295" t="s">
        <v>69</v>
      </c>
      <c r="C875" s="297">
        <v>57460</v>
      </c>
      <c r="D875" s="298" t="str">
        <f t="shared" si="11"/>
        <v>на сайт</v>
      </c>
      <c r="E875" s="295" t="s">
        <v>1276</v>
      </c>
      <c r="F875" s="295" t="s">
        <v>1936</v>
      </c>
      <c r="G875" s="299">
        <v>0.01</v>
      </c>
      <c r="H875" s="299">
        <v>0.02</v>
      </c>
      <c r="I875" s="299">
        <v>0.03</v>
      </c>
      <c r="J875" s="299" t="s">
        <v>1255</v>
      </c>
      <c r="K875" t="s">
        <v>1954</v>
      </c>
    </row>
    <row r="876" spans="1:11" x14ac:dyDescent="0.25">
      <c r="A876" s="295">
        <v>100264</v>
      </c>
      <c r="B876" s="295" t="s">
        <v>70</v>
      </c>
      <c r="C876" s="297">
        <v>52450</v>
      </c>
      <c r="D876" s="298" t="str">
        <f t="shared" si="11"/>
        <v>на сайт</v>
      </c>
      <c r="E876" s="295" t="s">
        <v>1276</v>
      </c>
      <c r="F876" s="295" t="s">
        <v>1936</v>
      </c>
      <c r="G876" s="299">
        <v>0.01</v>
      </c>
      <c r="H876" s="299">
        <v>0.02</v>
      </c>
      <c r="I876" s="299">
        <v>0.03</v>
      </c>
      <c r="J876" s="299" t="s">
        <v>1255</v>
      </c>
      <c r="K876" t="s">
        <v>1955</v>
      </c>
    </row>
    <row r="877" spans="1:11" x14ac:dyDescent="0.25">
      <c r="A877" s="295">
        <v>100266</v>
      </c>
      <c r="B877" s="295" t="s">
        <v>71</v>
      </c>
      <c r="C877" s="297">
        <v>91540</v>
      </c>
      <c r="D877" s="298" t="str">
        <f t="shared" si="11"/>
        <v>на сайт</v>
      </c>
      <c r="E877" s="295" t="s">
        <v>1276</v>
      </c>
      <c r="F877" s="295" t="s">
        <v>1936</v>
      </c>
      <c r="G877" s="299">
        <v>0.01</v>
      </c>
      <c r="H877" s="299">
        <v>0.02</v>
      </c>
      <c r="I877" s="299">
        <v>0.03</v>
      </c>
      <c r="J877" s="299" t="s">
        <v>1255</v>
      </c>
      <c r="K877" t="s">
        <v>1956</v>
      </c>
    </row>
    <row r="878" spans="1:11" x14ac:dyDescent="0.25">
      <c r="A878" s="295">
        <v>100265</v>
      </c>
      <c r="B878" s="295" t="s">
        <v>72</v>
      </c>
      <c r="C878" s="297">
        <v>130970</v>
      </c>
      <c r="D878" s="298" t="str">
        <f t="shared" si="11"/>
        <v>на сайт</v>
      </c>
      <c r="E878" s="295" t="s">
        <v>1276</v>
      </c>
      <c r="F878" s="295" t="s">
        <v>1936</v>
      </c>
      <c r="G878" s="299">
        <v>0.01</v>
      </c>
      <c r="H878" s="299">
        <v>0.02</v>
      </c>
      <c r="I878" s="299">
        <v>0.03</v>
      </c>
      <c r="J878" s="299" t="s">
        <v>1255</v>
      </c>
      <c r="K878" t="s">
        <v>1957</v>
      </c>
    </row>
    <row r="879" spans="1:11" x14ac:dyDescent="0.25">
      <c r="A879" s="295">
        <v>100291</v>
      </c>
      <c r="B879" s="295" t="s">
        <v>76</v>
      </c>
      <c r="C879" s="297">
        <v>81380</v>
      </c>
      <c r="D879" s="298" t="str">
        <f t="shared" si="11"/>
        <v>на сайт</v>
      </c>
      <c r="E879" s="295" t="s">
        <v>1276</v>
      </c>
      <c r="F879" s="295" t="s">
        <v>1936</v>
      </c>
      <c r="G879" s="299">
        <v>0.01</v>
      </c>
      <c r="H879" s="299">
        <v>0.02</v>
      </c>
      <c r="I879" s="299">
        <v>0.03</v>
      </c>
      <c r="J879" s="299" t="s">
        <v>1255</v>
      </c>
      <c r="K879" t="s">
        <v>1958</v>
      </c>
    </row>
    <row r="880" spans="1:11" x14ac:dyDescent="0.25">
      <c r="A880" s="295">
        <v>100083</v>
      </c>
      <c r="B880" s="295" t="s">
        <v>450</v>
      </c>
      <c r="C880" s="297">
        <v>5290</v>
      </c>
      <c r="D880" s="298" t="str">
        <f t="shared" si="11"/>
        <v>на сайт</v>
      </c>
      <c r="E880" s="295" t="s">
        <v>1276</v>
      </c>
      <c r="F880" s="295" t="s">
        <v>1936</v>
      </c>
      <c r="G880" s="299">
        <v>0.01</v>
      </c>
      <c r="H880" s="299">
        <v>0.02</v>
      </c>
      <c r="I880" s="299">
        <v>0.03</v>
      </c>
      <c r="J880" s="299" t="s">
        <v>1255</v>
      </c>
      <c r="K880" t="s">
        <v>1959</v>
      </c>
    </row>
    <row r="881" spans="1:11" x14ac:dyDescent="0.25">
      <c r="A881" s="295">
        <v>100059</v>
      </c>
      <c r="B881" s="295" t="s">
        <v>451</v>
      </c>
      <c r="C881" s="297">
        <v>8380</v>
      </c>
      <c r="D881" s="298" t="str">
        <f t="shared" si="11"/>
        <v>на сайт</v>
      </c>
      <c r="E881" s="295" t="s">
        <v>1276</v>
      </c>
      <c r="F881" s="295" t="s">
        <v>1936</v>
      </c>
      <c r="G881" s="299">
        <v>0.01</v>
      </c>
      <c r="H881" s="299">
        <v>0.02</v>
      </c>
      <c r="I881" s="299">
        <v>0.03</v>
      </c>
      <c r="J881" s="299" t="s">
        <v>1255</v>
      </c>
      <c r="K881" t="s">
        <v>1960</v>
      </c>
    </row>
    <row r="882" spans="1:11" x14ac:dyDescent="0.25">
      <c r="A882" s="295">
        <v>100085</v>
      </c>
      <c r="B882" s="295" t="s">
        <v>452</v>
      </c>
      <c r="C882" s="297">
        <v>13700</v>
      </c>
      <c r="D882" s="298" t="str">
        <f t="shared" si="11"/>
        <v>на сайт</v>
      </c>
      <c r="E882" s="295" t="s">
        <v>1276</v>
      </c>
      <c r="F882" s="295" t="s">
        <v>1936</v>
      </c>
      <c r="G882" s="299">
        <v>0.01</v>
      </c>
      <c r="H882" s="299">
        <v>0.02</v>
      </c>
      <c r="I882" s="299">
        <v>0.03</v>
      </c>
      <c r="J882" s="299" t="s">
        <v>1255</v>
      </c>
      <c r="K882" t="s">
        <v>1961</v>
      </c>
    </row>
    <row r="883" spans="1:11" x14ac:dyDescent="0.25">
      <c r="A883" s="295">
        <v>100074</v>
      </c>
      <c r="B883" s="295" t="s">
        <v>779</v>
      </c>
      <c r="C883" s="297">
        <v>18100</v>
      </c>
      <c r="D883" s="298" t="str">
        <f t="shared" si="11"/>
        <v>на сайт</v>
      </c>
      <c r="E883" s="295" t="s">
        <v>1276</v>
      </c>
      <c r="F883" s="295" t="s">
        <v>1936</v>
      </c>
      <c r="G883" s="299">
        <v>0.01</v>
      </c>
      <c r="H883" s="299">
        <v>0.02</v>
      </c>
      <c r="I883" s="299">
        <v>0.03</v>
      </c>
      <c r="J883" s="299" t="s">
        <v>1255</v>
      </c>
      <c r="K883" t="s">
        <v>1962</v>
      </c>
    </row>
    <row r="884" spans="1:11" x14ac:dyDescent="0.25">
      <c r="A884" s="295">
        <v>100022</v>
      </c>
      <c r="B884" s="295" t="s">
        <v>453</v>
      </c>
      <c r="C884" s="297">
        <v>26320</v>
      </c>
      <c r="D884" s="298" t="s">
        <v>2243</v>
      </c>
      <c r="E884" s="295" t="s">
        <v>1276</v>
      </c>
      <c r="F884" s="295" t="s">
        <v>1936</v>
      </c>
      <c r="G884" s="299">
        <v>0.01</v>
      </c>
      <c r="H884" s="299">
        <v>0.02</v>
      </c>
      <c r="I884" s="299">
        <v>0.03</v>
      </c>
      <c r="J884" s="299" t="s">
        <v>1255</v>
      </c>
      <c r="K884" t="e">
        <v>#N/A</v>
      </c>
    </row>
    <row r="885" spans="1:11" x14ac:dyDescent="0.25">
      <c r="A885" s="295">
        <v>100094</v>
      </c>
      <c r="B885" s="295" t="s">
        <v>94</v>
      </c>
      <c r="C885" s="297">
        <v>31940</v>
      </c>
      <c r="D885" s="298" t="str">
        <f t="shared" si="11"/>
        <v>на сайт</v>
      </c>
      <c r="E885" s="295" t="s">
        <v>1276</v>
      </c>
      <c r="F885" s="295" t="s">
        <v>1936</v>
      </c>
      <c r="G885" s="299">
        <v>0.01</v>
      </c>
      <c r="H885" s="299">
        <v>0.02</v>
      </c>
      <c r="I885" s="299">
        <v>0.03</v>
      </c>
      <c r="J885" s="299" t="s">
        <v>1255</v>
      </c>
      <c r="K885" t="s">
        <v>1963</v>
      </c>
    </row>
    <row r="886" spans="1:11" x14ac:dyDescent="0.25">
      <c r="A886" s="295">
        <v>100096</v>
      </c>
      <c r="B886" s="295" t="s">
        <v>95</v>
      </c>
      <c r="C886" s="297">
        <v>48680</v>
      </c>
      <c r="D886" s="298" t="str">
        <f t="shared" si="11"/>
        <v>на сайт</v>
      </c>
      <c r="E886" s="295" t="s">
        <v>1276</v>
      </c>
      <c r="F886" s="295" t="s">
        <v>1936</v>
      </c>
      <c r="G886" s="299">
        <v>0.01</v>
      </c>
      <c r="H886" s="299">
        <v>0.02</v>
      </c>
      <c r="I886" s="299">
        <v>0.03</v>
      </c>
      <c r="J886" s="299" t="s">
        <v>1255</v>
      </c>
      <c r="K886" t="s">
        <v>1964</v>
      </c>
    </row>
    <row r="887" spans="1:11" x14ac:dyDescent="0.25">
      <c r="A887" s="295">
        <v>100095</v>
      </c>
      <c r="B887" s="295" t="s">
        <v>96</v>
      </c>
      <c r="C887" s="297">
        <v>46970</v>
      </c>
      <c r="D887" s="298" t="str">
        <f t="shared" si="11"/>
        <v>на сайт</v>
      </c>
      <c r="E887" s="295" t="s">
        <v>1276</v>
      </c>
      <c r="F887" s="295" t="s">
        <v>1936</v>
      </c>
      <c r="G887" s="299">
        <v>0.01</v>
      </c>
      <c r="H887" s="299">
        <v>0.02</v>
      </c>
      <c r="I887" s="299">
        <v>0.03</v>
      </c>
      <c r="J887" s="299" t="s">
        <v>1255</v>
      </c>
      <c r="K887" t="s">
        <v>1965</v>
      </c>
    </row>
    <row r="888" spans="1:11" x14ac:dyDescent="0.25">
      <c r="A888" s="295">
        <v>100097</v>
      </c>
      <c r="B888" s="295" t="s">
        <v>97</v>
      </c>
      <c r="C888" s="297">
        <v>70470</v>
      </c>
      <c r="D888" s="298" t="str">
        <f t="shared" si="11"/>
        <v>на сайт</v>
      </c>
      <c r="E888" s="295" t="s">
        <v>1276</v>
      </c>
      <c r="F888" s="295" t="s">
        <v>1936</v>
      </c>
      <c r="G888" s="299">
        <v>0.01</v>
      </c>
      <c r="H888" s="299">
        <v>0.02</v>
      </c>
      <c r="I888" s="299">
        <v>0.03</v>
      </c>
      <c r="J888" s="299" t="s">
        <v>1255</v>
      </c>
      <c r="K888" t="s">
        <v>1966</v>
      </c>
    </row>
    <row r="889" spans="1:11" x14ac:dyDescent="0.25">
      <c r="A889" s="295">
        <v>100173</v>
      </c>
      <c r="B889" s="295" t="s">
        <v>98</v>
      </c>
      <c r="C889" s="297">
        <v>13880</v>
      </c>
      <c r="D889" s="298" t="str">
        <f t="shared" si="11"/>
        <v>на сайт</v>
      </c>
      <c r="E889" s="295" t="s">
        <v>1276</v>
      </c>
      <c r="F889" s="295" t="s">
        <v>1936</v>
      </c>
      <c r="G889" s="299">
        <v>0.01</v>
      </c>
      <c r="H889" s="299">
        <v>0.02</v>
      </c>
      <c r="I889" s="299">
        <v>0.03</v>
      </c>
      <c r="J889" s="299" t="s">
        <v>1255</v>
      </c>
      <c r="K889" t="s">
        <v>1967</v>
      </c>
    </row>
    <row r="890" spans="1:11" x14ac:dyDescent="0.25">
      <c r="A890" s="295">
        <v>100174</v>
      </c>
      <c r="B890" s="295" t="s">
        <v>99</v>
      </c>
      <c r="C890" s="297">
        <v>21410</v>
      </c>
      <c r="D890" s="298" t="str">
        <f t="shared" si="11"/>
        <v>на сайт</v>
      </c>
      <c r="E890" s="295" t="s">
        <v>1276</v>
      </c>
      <c r="F890" s="295" t="s">
        <v>1936</v>
      </c>
      <c r="G890" s="299">
        <v>0.01</v>
      </c>
      <c r="H890" s="299">
        <v>0.02</v>
      </c>
      <c r="I890" s="299">
        <v>0.03</v>
      </c>
      <c r="J890" s="299" t="s">
        <v>1255</v>
      </c>
      <c r="K890" t="s">
        <v>1968</v>
      </c>
    </row>
    <row r="891" spans="1:11" x14ac:dyDescent="0.25">
      <c r="A891" s="295">
        <v>100176</v>
      </c>
      <c r="B891" s="295" t="s">
        <v>100</v>
      </c>
      <c r="C891" s="297">
        <v>30110</v>
      </c>
      <c r="D891" s="298" t="str">
        <f t="shared" si="11"/>
        <v>на сайт</v>
      </c>
      <c r="E891" s="295" t="s">
        <v>1276</v>
      </c>
      <c r="F891" s="295" t="s">
        <v>1936</v>
      </c>
      <c r="G891" s="299">
        <v>0.01</v>
      </c>
      <c r="H891" s="299">
        <v>0.02</v>
      </c>
      <c r="I891" s="299">
        <v>0.03</v>
      </c>
      <c r="J891" s="299" t="s">
        <v>1255</v>
      </c>
      <c r="K891" t="s">
        <v>1969</v>
      </c>
    </row>
    <row r="892" spans="1:11" x14ac:dyDescent="0.25">
      <c r="A892" s="295">
        <v>100175</v>
      </c>
      <c r="B892" s="295" t="s">
        <v>101</v>
      </c>
      <c r="C892" s="297">
        <v>43920</v>
      </c>
      <c r="D892" s="298" t="str">
        <f t="shared" ref="D892:D949" si="12">HYPERLINK(K892,"на сайт")</f>
        <v>на сайт</v>
      </c>
      <c r="E892" s="295" t="s">
        <v>1276</v>
      </c>
      <c r="F892" s="295" t="s">
        <v>1936</v>
      </c>
      <c r="G892" s="299">
        <v>0.01</v>
      </c>
      <c r="H892" s="299">
        <v>0.02</v>
      </c>
      <c r="I892" s="299">
        <v>0.03</v>
      </c>
      <c r="J892" s="299" t="s">
        <v>1255</v>
      </c>
      <c r="K892" t="s">
        <v>1970</v>
      </c>
    </row>
    <row r="893" spans="1:11" x14ac:dyDescent="0.25">
      <c r="A893" s="295">
        <v>100177</v>
      </c>
      <c r="B893" s="295" t="s">
        <v>102</v>
      </c>
      <c r="C893" s="297">
        <v>53950</v>
      </c>
      <c r="D893" s="298" t="str">
        <f t="shared" si="12"/>
        <v>на сайт</v>
      </c>
      <c r="E893" s="295" t="s">
        <v>1276</v>
      </c>
      <c r="F893" s="295" t="s">
        <v>1936</v>
      </c>
      <c r="G893" s="299">
        <v>0.01</v>
      </c>
      <c r="H893" s="299">
        <v>0.02</v>
      </c>
      <c r="I893" s="299">
        <v>0.03</v>
      </c>
      <c r="J893" s="299" t="s">
        <v>1255</v>
      </c>
      <c r="K893" t="s">
        <v>1971</v>
      </c>
    </row>
    <row r="894" spans="1:11" x14ac:dyDescent="0.25">
      <c r="A894" s="295">
        <v>110277</v>
      </c>
      <c r="B894" s="295" t="s">
        <v>435</v>
      </c>
      <c r="C894" s="297">
        <v>79840</v>
      </c>
      <c r="D894" s="298" t="str">
        <f t="shared" si="12"/>
        <v>на сайт</v>
      </c>
      <c r="E894" s="295" t="s">
        <v>1276</v>
      </c>
      <c r="F894" s="295" t="s">
        <v>1972</v>
      </c>
      <c r="G894" s="299" t="s">
        <v>1973</v>
      </c>
      <c r="H894" s="299" t="s">
        <v>1973</v>
      </c>
      <c r="I894" s="299" t="s">
        <v>1973</v>
      </c>
      <c r="J894" s="299" t="s">
        <v>1973</v>
      </c>
      <c r="K894" t="s">
        <v>1974</v>
      </c>
    </row>
    <row r="895" spans="1:11" x14ac:dyDescent="0.25">
      <c r="A895" s="295">
        <v>110278</v>
      </c>
      <c r="B895" s="295" t="s">
        <v>436</v>
      </c>
      <c r="C895" s="297">
        <v>205380</v>
      </c>
      <c r="D895" s="298" t="str">
        <f t="shared" si="12"/>
        <v>на сайт</v>
      </c>
      <c r="E895" s="295" t="s">
        <v>1276</v>
      </c>
      <c r="F895" s="295" t="s">
        <v>1972</v>
      </c>
      <c r="G895" s="299" t="s">
        <v>1973</v>
      </c>
      <c r="H895" s="299" t="s">
        <v>1973</v>
      </c>
      <c r="I895" s="299" t="s">
        <v>1973</v>
      </c>
      <c r="J895" s="299" t="s">
        <v>1973</v>
      </c>
      <c r="K895" t="s">
        <v>1975</v>
      </c>
    </row>
    <row r="896" spans="1:11" x14ac:dyDescent="0.25">
      <c r="A896" s="295">
        <v>110279</v>
      </c>
      <c r="B896" s="295" t="s">
        <v>438</v>
      </c>
      <c r="C896" s="297">
        <v>159900</v>
      </c>
      <c r="D896" s="298" t="str">
        <f t="shared" si="12"/>
        <v>на сайт</v>
      </c>
      <c r="E896" s="295" t="s">
        <v>1276</v>
      </c>
      <c r="F896" s="295" t="s">
        <v>1972</v>
      </c>
      <c r="G896" s="299" t="s">
        <v>1973</v>
      </c>
      <c r="H896" s="299" t="s">
        <v>1973</v>
      </c>
      <c r="I896" s="299" t="s">
        <v>1973</v>
      </c>
      <c r="J896" s="299" t="s">
        <v>1973</v>
      </c>
      <c r="K896" t="s">
        <v>1976</v>
      </c>
    </row>
    <row r="897" spans="1:11" x14ac:dyDescent="0.25">
      <c r="A897" s="140">
        <v>110947</v>
      </c>
      <c r="B897" s="295" t="s">
        <v>439</v>
      </c>
      <c r="C897" s="297">
        <v>173530</v>
      </c>
      <c r="D897" s="298" t="s">
        <v>2243</v>
      </c>
      <c r="E897" s="295" t="s">
        <v>1276</v>
      </c>
      <c r="F897" s="295" t="s">
        <v>1972</v>
      </c>
      <c r="G897" s="299" t="s">
        <v>1973</v>
      </c>
      <c r="H897" s="299" t="s">
        <v>1973</v>
      </c>
      <c r="I897" s="299" t="s">
        <v>1973</v>
      </c>
      <c r="J897" s="299" t="s">
        <v>1973</v>
      </c>
    </row>
    <row r="898" spans="1:11" x14ac:dyDescent="0.25">
      <c r="A898" s="295">
        <v>110281</v>
      </c>
      <c r="B898" s="295" t="s">
        <v>437</v>
      </c>
      <c r="C898" s="297">
        <v>104390</v>
      </c>
      <c r="D898" s="298" t="str">
        <f t="shared" si="12"/>
        <v>на сайт</v>
      </c>
      <c r="E898" s="295" t="s">
        <v>1276</v>
      </c>
      <c r="F898" s="295" t="s">
        <v>1972</v>
      </c>
      <c r="G898" s="299" t="s">
        <v>1973</v>
      </c>
      <c r="H898" s="299" t="s">
        <v>1973</v>
      </c>
      <c r="I898" s="299" t="s">
        <v>1973</v>
      </c>
      <c r="J898" s="299" t="s">
        <v>1973</v>
      </c>
      <c r="K898" t="s">
        <v>1977</v>
      </c>
    </row>
    <row r="899" spans="1:11" x14ac:dyDescent="0.25">
      <c r="A899" s="295">
        <v>103993</v>
      </c>
      <c r="B899" s="295" t="s">
        <v>538</v>
      </c>
      <c r="C899" s="297">
        <v>224260</v>
      </c>
      <c r="D899" s="298" t="str">
        <f t="shared" si="12"/>
        <v>на сайт</v>
      </c>
      <c r="E899" s="295" t="s">
        <v>1277</v>
      </c>
      <c r="F899" s="295" t="s">
        <v>1936</v>
      </c>
      <c r="G899" s="299">
        <v>0</v>
      </c>
      <c r="H899" s="299">
        <v>0</v>
      </c>
      <c r="I899" s="299">
        <v>0</v>
      </c>
      <c r="J899" s="299" t="s">
        <v>1255</v>
      </c>
      <c r="K899" t="s">
        <v>2244</v>
      </c>
    </row>
    <row r="900" spans="1:11" x14ac:dyDescent="0.25">
      <c r="A900" s="295">
        <v>105333</v>
      </c>
      <c r="B900" s="295" t="s">
        <v>539</v>
      </c>
      <c r="C900" s="297">
        <v>224480</v>
      </c>
      <c r="D900" s="298" t="str">
        <f t="shared" si="12"/>
        <v>на сайт</v>
      </c>
      <c r="E900" s="295" t="s">
        <v>1277</v>
      </c>
      <c r="F900" s="295" t="s">
        <v>1936</v>
      </c>
      <c r="G900" s="299">
        <v>0</v>
      </c>
      <c r="H900" s="299">
        <v>0</v>
      </c>
      <c r="I900" s="299">
        <v>0</v>
      </c>
      <c r="J900" s="299" t="s">
        <v>1255</v>
      </c>
      <c r="K900" t="s">
        <v>1978</v>
      </c>
    </row>
    <row r="901" spans="1:11" x14ac:dyDescent="0.25">
      <c r="A901" s="295">
        <v>101315</v>
      </c>
      <c r="B901" s="295" t="s">
        <v>540</v>
      </c>
      <c r="C901" s="297">
        <v>44320</v>
      </c>
      <c r="D901" s="298" t="str">
        <f t="shared" si="12"/>
        <v>на сайт</v>
      </c>
      <c r="E901" s="295" t="s">
        <v>1277</v>
      </c>
      <c r="F901" s="295" t="s">
        <v>1936</v>
      </c>
      <c r="G901" s="299">
        <v>0</v>
      </c>
      <c r="H901" s="299">
        <v>0</v>
      </c>
      <c r="I901" s="299">
        <v>0</v>
      </c>
      <c r="J901" s="299" t="s">
        <v>1255</v>
      </c>
      <c r="K901" t="s">
        <v>1979</v>
      </c>
    </row>
    <row r="902" spans="1:11" x14ac:dyDescent="0.25">
      <c r="A902" s="295">
        <v>101316</v>
      </c>
      <c r="B902" s="295" t="s">
        <v>541</v>
      </c>
      <c r="C902" s="297">
        <v>72320</v>
      </c>
      <c r="D902" s="298" t="str">
        <f t="shared" si="12"/>
        <v>на сайт</v>
      </c>
      <c r="E902" s="295" t="s">
        <v>1277</v>
      </c>
      <c r="F902" s="295" t="s">
        <v>1936</v>
      </c>
      <c r="G902" s="299">
        <v>0</v>
      </c>
      <c r="H902" s="299">
        <v>0</v>
      </c>
      <c r="I902" s="299">
        <v>0</v>
      </c>
      <c r="J902" s="299" t="s">
        <v>1255</v>
      </c>
      <c r="K902" t="s">
        <v>1980</v>
      </c>
    </row>
    <row r="903" spans="1:11" x14ac:dyDescent="0.25">
      <c r="A903" s="295">
        <v>101317</v>
      </c>
      <c r="B903" s="295" t="s">
        <v>542</v>
      </c>
      <c r="C903" s="297">
        <v>82540</v>
      </c>
      <c r="D903" s="298" t="str">
        <f t="shared" si="12"/>
        <v>на сайт</v>
      </c>
      <c r="E903" s="295" t="s">
        <v>1277</v>
      </c>
      <c r="F903" s="295" t="s">
        <v>1936</v>
      </c>
      <c r="G903" s="299">
        <v>0</v>
      </c>
      <c r="H903" s="299">
        <v>0</v>
      </c>
      <c r="I903" s="299">
        <v>0</v>
      </c>
      <c r="J903" s="299" t="s">
        <v>1255</v>
      </c>
      <c r="K903" t="s">
        <v>1981</v>
      </c>
    </row>
    <row r="904" spans="1:11" x14ac:dyDescent="0.25">
      <c r="A904" s="295">
        <v>101351</v>
      </c>
      <c r="B904" s="295" t="s">
        <v>2255</v>
      </c>
      <c r="C904" s="297">
        <v>109640</v>
      </c>
      <c r="D904" s="298" t="str">
        <f t="shared" si="12"/>
        <v>на сайт</v>
      </c>
      <c r="E904" s="295" t="s">
        <v>1277</v>
      </c>
      <c r="F904" s="295" t="s">
        <v>1936</v>
      </c>
      <c r="G904" s="299">
        <v>0</v>
      </c>
      <c r="H904" s="299">
        <v>0</v>
      </c>
      <c r="I904" s="299">
        <v>0</v>
      </c>
      <c r="J904" s="299" t="s">
        <v>1255</v>
      </c>
      <c r="K904" t="s">
        <v>2256</v>
      </c>
    </row>
    <row r="905" spans="1:11" x14ac:dyDescent="0.25">
      <c r="A905" s="295">
        <v>101318</v>
      </c>
      <c r="B905" s="295" t="s">
        <v>543</v>
      </c>
      <c r="C905" s="297">
        <v>96850</v>
      </c>
      <c r="D905" s="298" t="str">
        <f t="shared" si="12"/>
        <v>на сайт</v>
      </c>
      <c r="E905" s="295" t="s">
        <v>1277</v>
      </c>
      <c r="F905" s="295" t="s">
        <v>1936</v>
      </c>
      <c r="G905" s="299">
        <v>0</v>
      </c>
      <c r="H905" s="299">
        <v>0</v>
      </c>
      <c r="I905" s="299">
        <v>0</v>
      </c>
      <c r="J905" s="299" t="s">
        <v>1255</v>
      </c>
      <c r="K905" t="s">
        <v>1982</v>
      </c>
    </row>
    <row r="906" spans="1:11" x14ac:dyDescent="0.25">
      <c r="A906" s="295">
        <v>109528</v>
      </c>
      <c r="B906" s="295" t="s">
        <v>544</v>
      </c>
      <c r="C906" s="297">
        <v>157890</v>
      </c>
      <c r="D906" s="298" t="str">
        <f t="shared" si="12"/>
        <v>на сайт</v>
      </c>
      <c r="E906" s="295" t="s">
        <v>1277</v>
      </c>
      <c r="F906" s="295" t="s">
        <v>1936</v>
      </c>
      <c r="G906" s="299">
        <v>0</v>
      </c>
      <c r="H906" s="299">
        <v>0</v>
      </c>
      <c r="I906" s="299">
        <v>0</v>
      </c>
      <c r="J906" s="299" t="s">
        <v>1255</v>
      </c>
      <c r="K906" t="s">
        <v>1983</v>
      </c>
    </row>
    <row r="907" spans="1:11" x14ac:dyDescent="0.25">
      <c r="A907" s="295">
        <v>101843</v>
      </c>
      <c r="B907" s="295" t="s">
        <v>2257</v>
      </c>
      <c r="C907" s="297">
        <v>198490</v>
      </c>
      <c r="D907" s="298" t="str">
        <f t="shared" si="12"/>
        <v>на сайт</v>
      </c>
      <c r="E907" s="295" t="s">
        <v>1277</v>
      </c>
      <c r="F907" s="295" t="s">
        <v>1936</v>
      </c>
      <c r="G907" s="299">
        <v>0</v>
      </c>
      <c r="H907" s="299">
        <v>0</v>
      </c>
      <c r="I907" s="299">
        <v>0</v>
      </c>
      <c r="J907" s="299" t="s">
        <v>1255</v>
      </c>
      <c r="K907" t="s">
        <v>2261</v>
      </c>
    </row>
    <row r="908" spans="1:11" x14ac:dyDescent="0.25">
      <c r="A908" s="295">
        <v>110808</v>
      </c>
      <c r="B908" s="295" t="s">
        <v>1256</v>
      </c>
      <c r="C908" s="297">
        <v>102310</v>
      </c>
      <c r="D908" s="298" t="str">
        <f t="shared" si="12"/>
        <v>на сайт</v>
      </c>
      <c r="E908" s="295" t="s">
        <v>1277</v>
      </c>
      <c r="F908" s="295" t="s">
        <v>1936</v>
      </c>
      <c r="G908" s="299">
        <v>0</v>
      </c>
      <c r="H908" s="299">
        <v>0</v>
      </c>
      <c r="I908" s="299">
        <v>0</v>
      </c>
      <c r="J908" s="299" t="s">
        <v>1255</v>
      </c>
      <c r="K908" t="s">
        <v>1984</v>
      </c>
    </row>
    <row r="909" spans="1:11" x14ac:dyDescent="0.25">
      <c r="A909" s="295">
        <v>110201</v>
      </c>
      <c r="B909" s="295" t="s">
        <v>1257</v>
      </c>
      <c r="C909" s="297">
        <v>144400</v>
      </c>
      <c r="D909" s="298" t="str">
        <f t="shared" si="12"/>
        <v>на сайт</v>
      </c>
      <c r="E909" s="295" t="s">
        <v>1277</v>
      </c>
      <c r="F909" s="295" t="s">
        <v>1936</v>
      </c>
      <c r="G909" s="299">
        <v>0</v>
      </c>
      <c r="H909" s="299">
        <v>0</v>
      </c>
      <c r="I909" s="299">
        <v>0</v>
      </c>
      <c r="J909" s="299" t="s">
        <v>1255</v>
      </c>
      <c r="K909" t="s">
        <v>1985</v>
      </c>
    </row>
    <row r="910" spans="1:11" x14ac:dyDescent="0.25">
      <c r="A910" s="295">
        <v>110211</v>
      </c>
      <c r="B910" s="295" t="s">
        <v>1258</v>
      </c>
      <c r="C910" s="297">
        <v>146040</v>
      </c>
      <c r="D910" s="298" t="str">
        <f t="shared" si="12"/>
        <v>на сайт</v>
      </c>
      <c r="E910" s="295" t="s">
        <v>1277</v>
      </c>
      <c r="F910" s="295" t="s">
        <v>1936</v>
      </c>
      <c r="G910" s="299">
        <v>0</v>
      </c>
      <c r="H910" s="299">
        <v>0</v>
      </c>
      <c r="I910" s="299">
        <v>0</v>
      </c>
      <c r="J910" s="299" t="s">
        <v>1255</v>
      </c>
      <c r="K910" t="s">
        <v>1986</v>
      </c>
    </row>
    <row r="911" spans="1:11" x14ac:dyDescent="0.25">
      <c r="A911" s="295">
        <v>110216</v>
      </c>
      <c r="B911" s="295" t="s">
        <v>1259</v>
      </c>
      <c r="C911" s="297">
        <v>160560</v>
      </c>
      <c r="D911" s="298" t="str">
        <f t="shared" si="12"/>
        <v>на сайт</v>
      </c>
      <c r="E911" s="295" t="s">
        <v>1277</v>
      </c>
      <c r="F911" s="295" t="s">
        <v>1936</v>
      </c>
      <c r="G911" s="299">
        <v>0</v>
      </c>
      <c r="H911" s="299">
        <v>0</v>
      </c>
      <c r="I911" s="299">
        <v>0</v>
      </c>
      <c r="J911" s="299" t="s">
        <v>1255</v>
      </c>
      <c r="K911" t="s">
        <v>1987</v>
      </c>
    </row>
    <row r="912" spans="1:11" x14ac:dyDescent="0.25">
      <c r="A912" s="295">
        <v>110987</v>
      </c>
      <c r="B912" s="295" t="s">
        <v>1260</v>
      </c>
      <c r="C912" s="297">
        <v>258980</v>
      </c>
      <c r="D912" s="298" t="str">
        <f t="shared" si="12"/>
        <v>на сайт</v>
      </c>
      <c r="E912" s="295" t="s">
        <v>1277</v>
      </c>
      <c r="F912" s="295" t="s">
        <v>1936</v>
      </c>
      <c r="G912" s="299">
        <v>0</v>
      </c>
      <c r="H912" s="299">
        <v>0</v>
      </c>
      <c r="I912" s="299">
        <v>0</v>
      </c>
      <c r="J912" s="299" t="s">
        <v>1255</v>
      </c>
      <c r="K912" t="s">
        <v>1988</v>
      </c>
    </row>
    <row r="913" spans="1:11" x14ac:dyDescent="0.25">
      <c r="A913" s="295">
        <v>109968</v>
      </c>
      <c r="B913" s="295" t="s">
        <v>2259</v>
      </c>
      <c r="C913" s="297">
        <v>341350</v>
      </c>
      <c r="D913" s="298" t="str">
        <f>HYPERLINK(K913,"на сайт")</f>
        <v>на сайт</v>
      </c>
      <c r="E913" s="295" t="s">
        <v>1277</v>
      </c>
      <c r="F913" s="295" t="s">
        <v>1936</v>
      </c>
      <c r="G913" s="299">
        <v>0</v>
      </c>
      <c r="H913" s="299">
        <v>0</v>
      </c>
      <c r="I913" s="299">
        <v>0</v>
      </c>
      <c r="J913" s="299" t="s">
        <v>1255</v>
      </c>
      <c r="K913" t="s">
        <v>2260</v>
      </c>
    </row>
    <row r="914" spans="1:11" x14ac:dyDescent="0.25">
      <c r="A914" s="295">
        <v>100112</v>
      </c>
      <c r="B914" s="295" t="s">
        <v>516</v>
      </c>
      <c r="C914" s="297">
        <v>19840</v>
      </c>
      <c r="D914" s="298" t="str">
        <f t="shared" si="12"/>
        <v>на сайт</v>
      </c>
      <c r="E914" s="295" t="s">
        <v>1277</v>
      </c>
      <c r="F914" s="295" t="s">
        <v>1936</v>
      </c>
      <c r="G914" s="299">
        <v>0</v>
      </c>
      <c r="H914" s="299">
        <v>0</v>
      </c>
      <c r="I914" s="299">
        <v>0</v>
      </c>
      <c r="J914" s="299" t="s">
        <v>1255</v>
      </c>
      <c r="K914" t="s">
        <v>1989</v>
      </c>
    </row>
    <row r="915" spans="1:11" x14ac:dyDescent="0.25">
      <c r="A915" s="295">
        <v>100474</v>
      </c>
      <c r="B915" s="295" t="s">
        <v>517</v>
      </c>
      <c r="C915" s="297">
        <v>19010</v>
      </c>
      <c r="D915" s="298" t="str">
        <f t="shared" si="12"/>
        <v>на сайт</v>
      </c>
      <c r="E915" s="295" t="s">
        <v>1277</v>
      </c>
      <c r="F915" s="295" t="s">
        <v>1936</v>
      </c>
      <c r="G915" s="299">
        <v>0</v>
      </c>
      <c r="H915" s="299">
        <v>0</v>
      </c>
      <c r="I915" s="299">
        <v>0</v>
      </c>
      <c r="J915" s="299" t="s">
        <v>1255</v>
      </c>
      <c r="K915" t="s">
        <v>1990</v>
      </c>
    </row>
    <row r="916" spans="1:11" x14ac:dyDescent="0.25">
      <c r="A916" s="295">
        <v>100105</v>
      </c>
      <c r="B916" s="295" t="s">
        <v>518</v>
      </c>
      <c r="C916" s="297">
        <v>29790</v>
      </c>
      <c r="D916" s="298" t="str">
        <f t="shared" si="12"/>
        <v>на сайт</v>
      </c>
      <c r="E916" s="295" t="s">
        <v>1277</v>
      </c>
      <c r="F916" s="295" t="s">
        <v>1936</v>
      </c>
      <c r="G916" s="299">
        <v>0</v>
      </c>
      <c r="H916" s="299">
        <v>0</v>
      </c>
      <c r="I916" s="299">
        <v>0</v>
      </c>
      <c r="J916" s="299" t="s">
        <v>1255</v>
      </c>
      <c r="K916" t="s">
        <v>1991</v>
      </c>
    </row>
    <row r="917" spans="1:11" x14ac:dyDescent="0.25">
      <c r="A917" s="295">
        <v>100109</v>
      </c>
      <c r="B917" s="295" t="s">
        <v>519</v>
      </c>
      <c r="C917" s="297">
        <v>43250</v>
      </c>
      <c r="D917" s="298" t="str">
        <f t="shared" si="12"/>
        <v>на сайт</v>
      </c>
      <c r="E917" s="295" t="s">
        <v>1277</v>
      </c>
      <c r="F917" s="295" t="s">
        <v>1936</v>
      </c>
      <c r="G917" s="299">
        <v>0</v>
      </c>
      <c r="H917" s="299">
        <v>0</v>
      </c>
      <c r="I917" s="299">
        <v>0</v>
      </c>
      <c r="J917" s="299" t="s">
        <v>1255</v>
      </c>
      <c r="K917" t="s">
        <v>1992</v>
      </c>
    </row>
    <row r="918" spans="1:11" x14ac:dyDescent="0.25">
      <c r="A918" s="295">
        <v>100445</v>
      </c>
      <c r="B918" s="295" t="s">
        <v>520</v>
      </c>
      <c r="C918" s="297">
        <v>30430</v>
      </c>
      <c r="D918" s="298" t="str">
        <f t="shared" si="12"/>
        <v>на сайт</v>
      </c>
      <c r="E918" s="295" t="s">
        <v>1277</v>
      </c>
      <c r="F918" s="295" t="s">
        <v>1936</v>
      </c>
      <c r="G918" s="299">
        <v>0</v>
      </c>
      <c r="H918" s="299">
        <v>0</v>
      </c>
      <c r="I918" s="299">
        <v>0</v>
      </c>
      <c r="J918" s="299" t="s">
        <v>1255</v>
      </c>
      <c r="K918" t="s">
        <v>1993</v>
      </c>
    </row>
    <row r="919" spans="1:11" x14ac:dyDescent="0.25">
      <c r="A919" s="295">
        <v>100100</v>
      </c>
      <c r="B919" s="295" t="s">
        <v>521</v>
      </c>
      <c r="C919" s="297">
        <v>44430</v>
      </c>
      <c r="D919" s="298" t="str">
        <f t="shared" si="12"/>
        <v>на сайт</v>
      </c>
      <c r="E919" s="295" t="s">
        <v>1277</v>
      </c>
      <c r="F919" s="295" t="s">
        <v>1936</v>
      </c>
      <c r="G919" s="299">
        <v>0</v>
      </c>
      <c r="H919" s="299">
        <v>0</v>
      </c>
      <c r="I919" s="299">
        <v>0</v>
      </c>
      <c r="J919" s="299" t="s">
        <v>1255</v>
      </c>
      <c r="K919" t="s">
        <v>1994</v>
      </c>
    </row>
    <row r="920" spans="1:11" x14ac:dyDescent="0.25">
      <c r="A920" s="295">
        <v>100107</v>
      </c>
      <c r="B920" s="295" t="s">
        <v>522</v>
      </c>
      <c r="C920" s="297">
        <v>61770</v>
      </c>
      <c r="D920" s="298" t="str">
        <f t="shared" si="12"/>
        <v>на сайт</v>
      </c>
      <c r="E920" s="295" t="s">
        <v>1277</v>
      </c>
      <c r="F920" s="295" t="s">
        <v>1936</v>
      </c>
      <c r="G920" s="299">
        <v>0</v>
      </c>
      <c r="H920" s="299">
        <v>0</v>
      </c>
      <c r="I920" s="299">
        <v>0</v>
      </c>
      <c r="J920" s="299" t="s">
        <v>1255</v>
      </c>
      <c r="K920" t="s">
        <v>1995</v>
      </c>
    </row>
    <row r="921" spans="1:11" x14ac:dyDescent="0.25">
      <c r="A921" s="295">
        <v>100113</v>
      </c>
      <c r="B921" s="295" t="s">
        <v>523</v>
      </c>
      <c r="C921" s="297">
        <v>43280</v>
      </c>
      <c r="D921" s="298" t="str">
        <f t="shared" si="12"/>
        <v>на сайт</v>
      </c>
      <c r="E921" s="295" t="s">
        <v>1277</v>
      </c>
      <c r="F921" s="295" t="s">
        <v>1936</v>
      </c>
      <c r="G921" s="299">
        <v>0</v>
      </c>
      <c r="H921" s="299">
        <v>0</v>
      </c>
      <c r="I921" s="299">
        <v>0</v>
      </c>
      <c r="J921" s="299" t="s">
        <v>1255</v>
      </c>
      <c r="K921" t="s">
        <v>1996</v>
      </c>
    </row>
    <row r="922" spans="1:11" x14ac:dyDescent="0.25">
      <c r="A922" s="295">
        <v>100111</v>
      </c>
      <c r="B922" s="295" t="s">
        <v>524</v>
      </c>
      <c r="C922" s="297">
        <v>57200</v>
      </c>
      <c r="D922" s="298" t="str">
        <f t="shared" si="12"/>
        <v>на сайт</v>
      </c>
      <c r="E922" s="295" t="s">
        <v>1277</v>
      </c>
      <c r="F922" s="295" t="s">
        <v>1936</v>
      </c>
      <c r="G922" s="299">
        <v>0</v>
      </c>
      <c r="H922" s="299">
        <v>0</v>
      </c>
      <c r="I922" s="299">
        <v>0</v>
      </c>
      <c r="J922" s="299" t="s">
        <v>1255</v>
      </c>
      <c r="K922" t="s">
        <v>1997</v>
      </c>
    </row>
    <row r="923" spans="1:11" x14ac:dyDescent="0.25">
      <c r="A923" s="295">
        <v>100110</v>
      </c>
      <c r="B923" s="295" t="s">
        <v>525</v>
      </c>
      <c r="C923" s="297">
        <v>55830</v>
      </c>
      <c r="D923" s="298" t="str">
        <f t="shared" si="12"/>
        <v>на сайт</v>
      </c>
      <c r="E923" s="295" t="s">
        <v>1277</v>
      </c>
      <c r="F923" s="295" t="s">
        <v>1936</v>
      </c>
      <c r="G923" s="299">
        <v>0</v>
      </c>
      <c r="H923" s="299">
        <v>0</v>
      </c>
      <c r="I923" s="299">
        <v>0</v>
      </c>
      <c r="J923" s="299" t="s">
        <v>1255</v>
      </c>
      <c r="K923" t="s">
        <v>1998</v>
      </c>
    </row>
    <row r="924" spans="1:11" x14ac:dyDescent="0.25">
      <c r="A924" s="295">
        <v>100101</v>
      </c>
      <c r="B924" s="295" t="s">
        <v>526</v>
      </c>
      <c r="C924" s="297">
        <v>68920</v>
      </c>
      <c r="D924" s="298" t="str">
        <f t="shared" si="12"/>
        <v>на сайт</v>
      </c>
      <c r="E924" s="295" t="s">
        <v>1277</v>
      </c>
      <c r="F924" s="295" t="s">
        <v>1936</v>
      </c>
      <c r="G924" s="299">
        <v>0</v>
      </c>
      <c r="H924" s="299">
        <v>0</v>
      </c>
      <c r="I924" s="299">
        <v>0</v>
      </c>
      <c r="J924" s="299" t="s">
        <v>1255</v>
      </c>
      <c r="K924" t="s">
        <v>1999</v>
      </c>
    </row>
    <row r="925" spans="1:11" x14ac:dyDescent="0.25">
      <c r="A925" s="295">
        <v>100538</v>
      </c>
      <c r="B925" s="295" t="s">
        <v>527</v>
      </c>
      <c r="C925" s="297">
        <v>84730</v>
      </c>
      <c r="D925" s="298" t="str">
        <f t="shared" si="12"/>
        <v>на сайт</v>
      </c>
      <c r="E925" s="295" t="s">
        <v>1277</v>
      </c>
      <c r="F925" s="295" t="s">
        <v>1936</v>
      </c>
      <c r="G925" s="299">
        <v>0</v>
      </c>
      <c r="H925" s="299">
        <v>0</v>
      </c>
      <c r="I925" s="299">
        <v>0</v>
      </c>
      <c r="J925" s="299" t="s">
        <v>1255</v>
      </c>
      <c r="K925" t="s">
        <v>2000</v>
      </c>
    </row>
    <row r="926" spans="1:11" x14ac:dyDescent="0.25">
      <c r="A926" s="295">
        <v>101838</v>
      </c>
      <c r="B926" s="295" t="s">
        <v>528</v>
      </c>
      <c r="C926" s="297">
        <v>148210</v>
      </c>
      <c r="D926" s="298" t="str">
        <f t="shared" si="12"/>
        <v>на сайт</v>
      </c>
      <c r="E926" s="295" t="s">
        <v>1277</v>
      </c>
      <c r="F926" s="295" t="s">
        <v>1936</v>
      </c>
      <c r="G926" s="299">
        <v>0</v>
      </c>
      <c r="H926" s="299">
        <v>0</v>
      </c>
      <c r="I926" s="299">
        <v>0</v>
      </c>
      <c r="J926" s="299" t="s">
        <v>1255</v>
      </c>
      <c r="K926" t="s">
        <v>2001</v>
      </c>
    </row>
    <row r="927" spans="1:11" x14ac:dyDescent="0.25">
      <c r="A927" s="295">
        <v>100098</v>
      </c>
      <c r="B927" s="295" t="s">
        <v>529</v>
      </c>
      <c r="C927" s="297">
        <v>60000</v>
      </c>
      <c r="D927" s="298" t="str">
        <f t="shared" si="12"/>
        <v>на сайт</v>
      </c>
      <c r="E927" s="295" t="s">
        <v>1277</v>
      </c>
      <c r="F927" s="295" t="s">
        <v>1936</v>
      </c>
      <c r="G927" s="299">
        <v>0</v>
      </c>
      <c r="H927" s="299">
        <v>0</v>
      </c>
      <c r="I927" s="299">
        <v>0</v>
      </c>
      <c r="J927" s="299" t="s">
        <v>1255</v>
      </c>
      <c r="K927" t="s">
        <v>2002</v>
      </c>
    </row>
    <row r="928" spans="1:11" x14ac:dyDescent="0.25">
      <c r="A928" s="295">
        <v>100104</v>
      </c>
      <c r="B928" s="295" t="s">
        <v>530</v>
      </c>
      <c r="C928" s="297">
        <v>55500</v>
      </c>
      <c r="D928" s="298" t="str">
        <f t="shared" si="12"/>
        <v>на сайт</v>
      </c>
      <c r="E928" s="295" t="s">
        <v>1277</v>
      </c>
      <c r="F928" s="295" t="s">
        <v>1936</v>
      </c>
      <c r="G928" s="299">
        <v>0</v>
      </c>
      <c r="H928" s="299">
        <v>0</v>
      </c>
      <c r="I928" s="299">
        <v>0</v>
      </c>
      <c r="J928" s="299" t="s">
        <v>1255</v>
      </c>
      <c r="K928" t="s">
        <v>2003</v>
      </c>
    </row>
    <row r="929" spans="1:11" x14ac:dyDescent="0.25">
      <c r="A929" s="295">
        <v>100102</v>
      </c>
      <c r="B929" s="295" t="s">
        <v>531</v>
      </c>
      <c r="C929" s="297">
        <v>70260</v>
      </c>
      <c r="D929" s="298" t="str">
        <f t="shared" si="12"/>
        <v>на сайт</v>
      </c>
      <c r="E929" s="295" t="s">
        <v>1277</v>
      </c>
      <c r="F929" s="295" t="s">
        <v>1936</v>
      </c>
      <c r="G929" s="299">
        <v>0</v>
      </c>
      <c r="H929" s="299">
        <v>0</v>
      </c>
      <c r="I929" s="299">
        <v>0</v>
      </c>
      <c r="J929" s="299" t="s">
        <v>1255</v>
      </c>
      <c r="K929" t="s">
        <v>2004</v>
      </c>
    </row>
    <row r="930" spans="1:11" x14ac:dyDescent="0.25">
      <c r="A930" s="295">
        <v>100542</v>
      </c>
      <c r="B930" s="295" t="s">
        <v>532</v>
      </c>
      <c r="C930" s="297">
        <v>83780</v>
      </c>
      <c r="D930" s="298" t="str">
        <f t="shared" si="12"/>
        <v>на сайт</v>
      </c>
      <c r="E930" s="295" t="s">
        <v>1277</v>
      </c>
      <c r="F930" s="295" t="s">
        <v>1936</v>
      </c>
      <c r="G930" s="299">
        <v>0</v>
      </c>
      <c r="H930" s="299">
        <v>0</v>
      </c>
      <c r="I930" s="299">
        <v>0</v>
      </c>
      <c r="J930" s="299" t="s">
        <v>1255</v>
      </c>
      <c r="K930" t="s">
        <v>2005</v>
      </c>
    </row>
    <row r="931" spans="1:11" x14ac:dyDescent="0.25">
      <c r="A931" s="295">
        <v>101840</v>
      </c>
      <c r="B931" s="295" t="s">
        <v>533</v>
      </c>
      <c r="C931" s="297">
        <v>146460</v>
      </c>
      <c r="D931" s="298" t="str">
        <f t="shared" si="12"/>
        <v>на сайт</v>
      </c>
      <c r="E931" s="295" t="s">
        <v>1277</v>
      </c>
      <c r="F931" s="295" t="s">
        <v>1936</v>
      </c>
      <c r="G931" s="299">
        <v>0</v>
      </c>
      <c r="H931" s="299">
        <v>0</v>
      </c>
      <c r="I931" s="299">
        <v>0</v>
      </c>
      <c r="J931" s="299" t="s">
        <v>1255</v>
      </c>
      <c r="K931" t="s">
        <v>2006</v>
      </c>
    </row>
    <row r="932" spans="1:11" x14ac:dyDescent="0.25">
      <c r="A932" s="295">
        <v>100548</v>
      </c>
      <c r="B932" s="295" t="s">
        <v>534</v>
      </c>
      <c r="C932" s="297">
        <v>37960</v>
      </c>
      <c r="D932" s="298" t="str">
        <f t="shared" si="12"/>
        <v>на сайт</v>
      </c>
      <c r="E932" s="295" t="s">
        <v>1277</v>
      </c>
      <c r="F932" s="295" t="s">
        <v>1936</v>
      </c>
      <c r="G932" s="299">
        <v>0</v>
      </c>
      <c r="H932" s="299">
        <v>0</v>
      </c>
      <c r="I932" s="299">
        <v>0</v>
      </c>
      <c r="J932" s="299" t="s">
        <v>1255</v>
      </c>
      <c r="K932" t="s">
        <v>2007</v>
      </c>
    </row>
    <row r="933" spans="1:11" x14ac:dyDescent="0.25">
      <c r="A933" s="295">
        <v>100572</v>
      </c>
      <c r="B933" s="295" t="s">
        <v>535</v>
      </c>
      <c r="C933" s="297">
        <v>67940</v>
      </c>
      <c r="D933" s="298" t="str">
        <f t="shared" si="12"/>
        <v>на сайт</v>
      </c>
      <c r="E933" s="295" t="s">
        <v>1277</v>
      </c>
      <c r="F933" s="295" t="s">
        <v>1936</v>
      </c>
      <c r="G933" s="299">
        <v>0</v>
      </c>
      <c r="H933" s="299">
        <v>0</v>
      </c>
      <c r="I933" s="299">
        <v>0</v>
      </c>
      <c r="J933" s="299" t="s">
        <v>1255</v>
      </c>
      <c r="K933" t="s">
        <v>2008</v>
      </c>
    </row>
    <row r="934" spans="1:11" x14ac:dyDescent="0.25">
      <c r="A934" s="295">
        <v>100677</v>
      </c>
      <c r="B934" s="295" t="s">
        <v>536</v>
      </c>
      <c r="C934" s="297">
        <v>97610</v>
      </c>
      <c r="D934" s="298" t="str">
        <f t="shared" si="12"/>
        <v>на сайт</v>
      </c>
      <c r="E934" s="295" t="s">
        <v>1277</v>
      </c>
      <c r="F934" s="295" t="s">
        <v>1936</v>
      </c>
      <c r="G934" s="299">
        <v>0</v>
      </c>
      <c r="H934" s="299">
        <v>0</v>
      </c>
      <c r="I934" s="299">
        <v>0</v>
      </c>
      <c r="J934" s="299" t="s">
        <v>1255</v>
      </c>
      <c r="K934" t="s">
        <v>2009</v>
      </c>
    </row>
    <row r="935" spans="1:11" x14ac:dyDescent="0.25">
      <c r="A935" s="295">
        <v>100678</v>
      </c>
      <c r="B935" s="295" t="s">
        <v>537</v>
      </c>
      <c r="C935" s="297">
        <v>157080</v>
      </c>
      <c r="D935" s="298" t="str">
        <f t="shared" si="12"/>
        <v>на сайт</v>
      </c>
      <c r="E935" s="295" t="s">
        <v>1277</v>
      </c>
      <c r="F935" s="295" t="s">
        <v>1936</v>
      </c>
      <c r="G935" s="299">
        <v>0</v>
      </c>
      <c r="H935" s="299">
        <v>0</v>
      </c>
      <c r="I935" s="299">
        <v>0</v>
      </c>
      <c r="J935" s="299" t="s">
        <v>1255</v>
      </c>
      <c r="K935" t="s">
        <v>2010</v>
      </c>
    </row>
    <row r="936" spans="1:11" x14ac:dyDescent="0.25">
      <c r="A936" s="295">
        <v>102044</v>
      </c>
      <c r="B936" s="295" t="s">
        <v>1262</v>
      </c>
      <c r="C936" s="297">
        <v>79850</v>
      </c>
      <c r="D936" s="298" t="str">
        <f t="shared" si="12"/>
        <v>на сайт</v>
      </c>
      <c r="E936" s="295" t="s">
        <v>1278</v>
      </c>
      <c r="F936" s="295" t="s">
        <v>2011</v>
      </c>
      <c r="G936" s="299">
        <v>0.01</v>
      </c>
      <c r="H936" s="299">
        <v>0.02</v>
      </c>
      <c r="I936" s="299">
        <v>0.05</v>
      </c>
      <c r="J936" s="299" t="s">
        <v>1255</v>
      </c>
      <c r="K936" t="s">
        <v>2012</v>
      </c>
    </row>
    <row r="937" spans="1:11" x14ac:dyDescent="0.25">
      <c r="A937" s="295">
        <v>102054</v>
      </c>
      <c r="B937" s="295" t="s">
        <v>1263</v>
      </c>
      <c r="C937" s="297">
        <v>96420</v>
      </c>
      <c r="D937" s="298" t="str">
        <f t="shared" si="12"/>
        <v>на сайт</v>
      </c>
      <c r="E937" s="295" t="s">
        <v>1278</v>
      </c>
      <c r="F937" s="295" t="s">
        <v>2011</v>
      </c>
      <c r="G937" s="299">
        <v>0.01</v>
      </c>
      <c r="H937" s="299">
        <v>0.02</v>
      </c>
      <c r="I937" s="299">
        <v>0.05</v>
      </c>
      <c r="J937" s="299" t="s">
        <v>1255</v>
      </c>
      <c r="K937" t="s">
        <v>2013</v>
      </c>
    </row>
    <row r="938" spans="1:11" x14ac:dyDescent="0.25">
      <c r="A938" s="295">
        <v>110809</v>
      </c>
      <c r="B938" s="295" t="s">
        <v>1264</v>
      </c>
      <c r="C938" s="297">
        <v>175980</v>
      </c>
      <c r="D938" s="298" t="str">
        <f t="shared" si="12"/>
        <v>на сайт</v>
      </c>
      <c r="E938" s="295" t="s">
        <v>1278</v>
      </c>
      <c r="F938" s="295" t="s">
        <v>2011</v>
      </c>
      <c r="G938" s="299">
        <v>0.01</v>
      </c>
      <c r="H938" s="299">
        <v>0.02</v>
      </c>
      <c r="I938" s="299">
        <v>0.05</v>
      </c>
      <c r="J938" s="299" t="s">
        <v>1255</v>
      </c>
      <c r="K938" t="s">
        <v>2014</v>
      </c>
    </row>
    <row r="939" spans="1:11" x14ac:dyDescent="0.25">
      <c r="A939" s="295">
        <v>110810</v>
      </c>
      <c r="B939" s="295" t="s">
        <v>1265</v>
      </c>
      <c r="C939" s="297">
        <v>179640</v>
      </c>
      <c r="D939" s="298" t="str">
        <f t="shared" si="12"/>
        <v>на сайт</v>
      </c>
      <c r="E939" s="295" t="s">
        <v>1278</v>
      </c>
      <c r="F939" s="295" t="s">
        <v>2011</v>
      </c>
      <c r="G939" s="299">
        <v>0.01</v>
      </c>
      <c r="H939" s="299">
        <v>0.02</v>
      </c>
      <c r="I939" s="299">
        <v>0.05</v>
      </c>
      <c r="J939" s="299" t="s">
        <v>1255</v>
      </c>
      <c r="K939" t="s">
        <v>2015</v>
      </c>
    </row>
    <row r="940" spans="1:11" x14ac:dyDescent="0.25">
      <c r="A940" s="295">
        <v>102752</v>
      </c>
      <c r="B940" s="295" t="s">
        <v>563</v>
      </c>
      <c r="C940" s="297">
        <v>54430</v>
      </c>
      <c r="D940" s="298" t="str">
        <f t="shared" si="12"/>
        <v>на сайт</v>
      </c>
      <c r="E940" s="295" t="s">
        <v>1278</v>
      </c>
      <c r="F940" s="295" t="s">
        <v>2011</v>
      </c>
      <c r="G940" s="299">
        <v>0.01</v>
      </c>
      <c r="H940" s="299">
        <v>0.02</v>
      </c>
      <c r="I940" s="299">
        <v>0.05</v>
      </c>
      <c r="J940" s="299" t="s">
        <v>1255</v>
      </c>
      <c r="K940" t="s">
        <v>2016</v>
      </c>
    </row>
    <row r="941" spans="1:11" x14ac:dyDescent="0.25">
      <c r="A941" s="295">
        <v>102753</v>
      </c>
      <c r="B941" s="295" t="s">
        <v>564</v>
      </c>
      <c r="C941" s="297">
        <v>66120</v>
      </c>
      <c r="D941" s="298" t="str">
        <f t="shared" si="12"/>
        <v>на сайт</v>
      </c>
      <c r="E941" s="295" t="s">
        <v>1278</v>
      </c>
      <c r="F941" s="295" t="s">
        <v>2011</v>
      </c>
      <c r="G941" s="299">
        <v>0.01</v>
      </c>
      <c r="H941" s="299">
        <v>0.02</v>
      </c>
      <c r="I941" s="299">
        <v>0.05</v>
      </c>
      <c r="J941" s="299" t="s">
        <v>1255</v>
      </c>
      <c r="K941" t="s">
        <v>2017</v>
      </c>
    </row>
    <row r="942" spans="1:11" x14ac:dyDescent="0.25">
      <c r="A942" s="295">
        <v>100440</v>
      </c>
      <c r="B942" s="295" t="s">
        <v>82</v>
      </c>
      <c r="C942" s="297">
        <v>39390</v>
      </c>
      <c r="D942" s="298" t="str">
        <f t="shared" si="12"/>
        <v>на сайт</v>
      </c>
      <c r="E942" s="295" t="s">
        <v>1278</v>
      </c>
      <c r="F942" s="295" t="s">
        <v>2011</v>
      </c>
      <c r="G942" s="299">
        <v>0.01</v>
      </c>
      <c r="H942" s="299">
        <v>0.02</v>
      </c>
      <c r="I942" s="299">
        <v>0.05</v>
      </c>
      <c r="J942" s="299" t="s">
        <v>1255</v>
      </c>
      <c r="K942" t="s">
        <v>2018</v>
      </c>
    </row>
    <row r="943" spans="1:11" x14ac:dyDescent="0.25">
      <c r="A943" s="295">
        <v>100441</v>
      </c>
      <c r="B943" s="295" t="s">
        <v>83</v>
      </c>
      <c r="C943" s="297">
        <v>46940</v>
      </c>
      <c r="D943" s="298" t="str">
        <f t="shared" si="12"/>
        <v>на сайт</v>
      </c>
      <c r="E943" s="295" t="s">
        <v>1278</v>
      </c>
      <c r="F943" s="295" t="s">
        <v>2011</v>
      </c>
      <c r="G943" s="299">
        <v>0.01</v>
      </c>
      <c r="H943" s="299">
        <v>0.02</v>
      </c>
      <c r="I943" s="299">
        <v>0.05</v>
      </c>
      <c r="J943" s="299" t="s">
        <v>1255</v>
      </c>
      <c r="K943" t="s">
        <v>2019</v>
      </c>
    </row>
    <row r="944" spans="1:11" x14ac:dyDescent="0.25">
      <c r="A944" s="295">
        <v>100479</v>
      </c>
      <c r="B944" s="295" t="s">
        <v>490</v>
      </c>
      <c r="C944" s="297">
        <v>54120</v>
      </c>
      <c r="D944" s="298" t="str">
        <f t="shared" si="12"/>
        <v>на сайт</v>
      </c>
      <c r="E944" s="295" t="s">
        <v>1278</v>
      </c>
      <c r="F944" s="295" t="s">
        <v>2011</v>
      </c>
      <c r="G944" s="299">
        <v>0.01</v>
      </c>
      <c r="H944" s="299">
        <v>0.02</v>
      </c>
      <c r="I944" s="299">
        <v>0.05</v>
      </c>
      <c r="J944" s="299" t="s">
        <v>1255</v>
      </c>
      <c r="K944" t="s">
        <v>2020</v>
      </c>
    </row>
    <row r="945" spans="1:11" x14ac:dyDescent="0.25">
      <c r="A945" s="295">
        <v>100481</v>
      </c>
      <c r="B945" s="295" t="s">
        <v>491</v>
      </c>
      <c r="C945" s="297">
        <v>61000</v>
      </c>
      <c r="D945" s="298" t="str">
        <f t="shared" si="12"/>
        <v>на сайт</v>
      </c>
      <c r="E945" s="295" t="s">
        <v>1278</v>
      </c>
      <c r="F945" s="295" t="s">
        <v>2011</v>
      </c>
      <c r="G945" s="299">
        <v>0.01</v>
      </c>
      <c r="H945" s="299">
        <v>0.02</v>
      </c>
      <c r="I945" s="299">
        <v>0.05</v>
      </c>
      <c r="J945" s="299" t="s">
        <v>1255</v>
      </c>
      <c r="K945" t="s">
        <v>2021</v>
      </c>
    </row>
    <row r="946" spans="1:11" x14ac:dyDescent="0.25">
      <c r="A946" s="295">
        <v>100146</v>
      </c>
      <c r="B946" s="295" t="s">
        <v>84</v>
      </c>
      <c r="C946" s="297">
        <v>63980</v>
      </c>
      <c r="D946" s="298" t="str">
        <f t="shared" si="12"/>
        <v>на сайт</v>
      </c>
      <c r="E946" s="295" t="s">
        <v>1278</v>
      </c>
      <c r="F946" s="295" t="s">
        <v>2011</v>
      </c>
      <c r="G946" s="299">
        <v>0.01</v>
      </c>
      <c r="H946" s="299">
        <v>0.02</v>
      </c>
      <c r="I946" s="299">
        <v>0.05</v>
      </c>
      <c r="J946" s="299" t="s">
        <v>1255</v>
      </c>
      <c r="K946" t="s">
        <v>2022</v>
      </c>
    </row>
    <row r="947" spans="1:11" x14ac:dyDescent="0.25">
      <c r="A947" s="295">
        <v>100136</v>
      </c>
      <c r="B947" s="295" t="s">
        <v>85</v>
      </c>
      <c r="C947" s="297">
        <v>77770</v>
      </c>
      <c r="D947" s="298" t="str">
        <f t="shared" si="12"/>
        <v>на сайт</v>
      </c>
      <c r="E947" s="295" t="s">
        <v>1278</v>
      </c>
      <c r="F947" s="295" t="s">
        <v>2011</v>
      </c>
      <c r="G947" s="299">
        <v>0.01</v>
      </c>
      <c r="H947" s="299">
        <v>0.02</v>
      </c>
      <c r="I947" s="299">
        <v>0.05</v>
      </c>
      <c r="J947" s="299" t="s">
        <v>1255</v>
      </c>
      <c r="K947" t="s">
        <v>2023</v>
      </c>
    </row>
    <row r="948" spans="1:11" x14ac:dyDescent="0.25">
      <c r="A948" s="295">
        <v>100147</v>
      </c>
      <c r="B948" s="295" t="s">
        <v>487</v>
      </c>
      <c r="C948" s="297">
        <v>84320</v>
      </c>
      <c r="D948" s="298" t="str">
        <f t="shared" si="12"/>
        <v>на сайт</v>
      </c>
      <c r="E948" s="295" t="s">
        <v>1278</v>
      </c>
      <c r="F948" s="295" t="s">
        <v>2011</v>
      </c>
      <c r="G948" s="299">
        <v>0.01</v>
      </c>
      <c r="H948" s="299">
        <v>0.02</v>
      </c>
      <c r="I948" s="299">
        <v>0.05</v>
      </c>
      <c r="J948" s="299" t="s">
        <v>1255</v>
      </c>
      <c r="K948" t="s">
        <v>2024</v>
      </c>
    </row>
    <row r="949" spans="1:11" x14ac:dyDescent="0.25">
      <c r="A949" s="295">
        <v>100137</v>
      </c>
      <c r="B949" s="295" t="s">
        <v>486</v>
      </c>
      <c r="C949" s="297">
        <v>98950</v>
      </c>
      <c r="D949" s="298" t="str">
        <f t="shared" si="12"/>
        <v>на сайт</v>
      </c>
      <c r="E949" s="295" t="s">
        <v>1278</v>
      </c>
      <c r="F949" s="295" t="s">
        <v>2011</v>
      </c>
      <c r="G949" s="299">
        <v>0.01</v>
      </c>
      <c r="H949" s="299">
        <v>0.02</v>
      </c>
      <c r="I949" s="299">
        <v>0.05</v>
      </c>
      <c r="J949" s="299" t="s">
        <v>1255</v>
      </c>
      <c r="K949" t="s">
        <v>2025</v>
      </c>
    </row>
    <row r="950" spans="1:11" x14ac:dyDescent="0.25">
      <c r="A950" s="295">
        <v>102758</v>
      </c>
      <c r="B950" s="295" t="s">
        <v>565</v>
      </c>
      <c r="C950" s="297">
        <v>52430</v>
      </c>
      <c r="D950" s="298" t="str">
        <f t="shared" ref="D950:D997" si="13">HYPERLINK(K950,"на сайт")</f>
        <v>на сайт</v>
      </c>
      <c r="E950" s="295" t="s">
        <v>1278</v>
      </c>
      <c r="F950" s="295" t="s">
        <v>2011</v>
      </c>
      <c r="G950" s="299">
        <v>0.01</v>
      </c>
      <c r="H950" s="299">
        <v>0.02</v>
      </c>
      <c r="I950" s="299">
        <v>0.05</v>
      </c>
      <c r="J950" s="299" t="s">
        <v>1255</v>
      </c>
      <c r="K950" t="s">
        <v>2026</v>
      </c>
    </row>
    <row r="951" spans="1:11" x14ac:dyDescent="0.25">
      <c r="A951" s="295">
        <v>102759</v>
      </c>
      <c r="B951" s="295" t="s">
        <v>566</v>
      </c>
      <c r="C951" s="297">
        <v>62900</v>
      </c>
      <c r="D951" s="298" t="str">
        <f t="shared" si="13"/>
        <v>на сайт</v>
      </c>
      <c r="E951" s="295" t="s">
        <v>1278</v>
      </c>
      <c r="F951" s="295" t="s">
        <v>2011</v>
      </c>
      <c r="G951" s="299">
        <v>0.01</v>
      </c>
      <c r="H951" s="299">
        <v>0.02</v>
      </c>
      <c r="I951" s="299">
        <v>0.05</v>
      </c>
      <c r="J951" s="299" t="s">
        <v>1255</v>
      </c>
      <c r="K951" t="s">
        <v>2027</v>
      </c>
    </row>
    <row r="952" spans="1:11" x14ac:dyDescent="0.25">
      <c r="A952" s="295">
        <v>100438</v>
      </c>
      <c r="B952" s="295" t="s">
        <v>131</v>
      </c>
      <c r="C952" s="297">
        <v>38050</v>
      </c>
      <c r="D952" s="298" t="str">
        <f t="shared" si="13"/>
        <v>на сайт</v>
      </c>
      <c r="E952" s="295" t="s">
        <v>1278</v>
      </c>
      <c r="F952" s="295" t="s">
        <v>2011</v>
      </c>
      <c r="G952" s="299">
        <v>0.01</v>
      </c>
      <c r="H952" s="299">
        <v>0.02</v>
      </c>
      <c r="I952" s="299">
        <v>0.05</v>
      </c>
      <c r="J952" s="299" t="s">
        <v>1255</v>
      </c>
      <c r="K952" t="s">
        <v>2028</v>
      </c>
    </row>
    <row r="953" spans="1:11" x14ac:dyDescent="0.25">
      <c r="A953" s="295">
        <v>100439</v>
      </c>
      <c r="B953" s="295" t="s">
        <v>132</v>
      </c>
      <c r="C953" s="297">
        <v>46000</v>
      </c>
      <c r="D953" s="298" t="str">
        <f t="shared" si="13"/>
        <v>на сайт</v>
      </c>
      <c r="E953" s="295" t="s">
        <v>1278</v>
      </c>
      <c r="F953" s="295" t="s">
        <v>2011</v>
      </c>
      <c r="G953" s="299">
        <v>0.01</v>
      </c>
      <c r="H953" s="299">
        <v>0.02</v>
      </c>
      <c r="I953" s="299">
        <v>0.05</v>
      </c>
      <c r="J953" s="299" t="s">
        <v>1255</v>
      </c>
      <c r="K953" t="s">
        <v>2029</v>
      </c>
    </row>
    <row r="954" spans="1:11" x14ac:dyDescent="0.25">
      <c r="A954" s="295">
        <v>100480</v>
      </c>
      <c r="B954" s="295" t="s">
        <v>492</v>
      </c>
      <c r="C954" s="297">
        <v>51890</v>
      </c>
      <c r="D954" s="298" t="str">
        <f t="shared" si="13"/>
        <v>на сайт</v>
      </c>
      <c r="E954" s="295" t="s">
        <v>1278</v>
      </c>
      <c r="F954" s="295" t="s">
        <v>2011</v>
      </c>
      <c r="G954" s="299">
        <v>0.01</v>
      </c>
      <c r="H954" s="299">
        <v>0.02</v>
      </c>
      <c r="I954" s="299">
        <v>0.05</v>
      </c>
      <c r="J954" s="299" t="s">
        <v>1255</v>
      </c>
      <c r="K954" t="s">
        <v>2030</v>
      </c>
    </row>
    <row r="955" spans="1:11" x14ac:dyDescent="0.25">
      <c r="A955" s="295">
        <v>100482</v>
      </c>
      <c r="B955" s="295" t="s">
        <v>493</v>
      </c>
      <c r="C955" s="297">
        <v>58930</v>
      </c>
      <c r="D955" s="298" t="str">
        <f t="shared" si="13"/>
        <v>на сайт</v>
      </c>
      <c r="E955" s="295" t="s">
        <v>1278</v>
      </c>
      <c r="F955" s="295" t="s">
        <v>2011</v>
      </c>
      <c r="G955" s="299">
        <v>0.01</v>
      </c>
      <c r="H955" s="299">
        <v>0.02</v>
      </c>
      <c r="I955" s="299">
        <v>0.05</v>
      </c>
      <c r="J955" s="299" t="s">
        <v>1255</v>
      </c>
      <c r="K955" t="s">
        <v>2031</v>
      </c>
    </row>
    <row r="956" spans="1:11" x14ac:dyDescent="0.25">
      <c r="A956" s="295">
        <v>100139</v>
      </c>
      <c r="B956" s="295" t="s">
        <v>133</v>
      </c>
      <c r="C956" s="297">
        <v>60670</v>
      </c>
      <c r="D956" s="298" t="str">
        <f t="shared" si="13"/>
        <v>на сайт</v>
      </c>
      <c r="E956" s="295" t="s">
        <v>1278</v>
      </c>
      <c r="F956" s="295" t="s">
        <v>2011</v>
      </c>
      <c r="G956" s="299">
        <v>0.01</v>
      </c>
      <c r="H956" s="299">
        <v>0.02</v>
      </c>
      <c r="I956" s="299">
        <v>0.05</v>
      </c>
      <c r="J956" s="299" t="s">
        <v>1255</v>
      </c>
      <c r="K956" t="s">
        <v>2032</v>
      </c>
    </row>
    <row r="957" spans="1:11" x14ac:dyDescent="0.25">
      <c r="A957" s="295">
        <v>100140</v>
      </c>
      <c r="B957" s="295" t="s">
        <v>134</v>
      </c>
      <c r="C957" s="297">
        <v>73950</v>
      </c>
      <c r="D957" s="298" t="str">
        <f t="shared" si="13"/>
        <v>на сайт</v>
      </c>
      <c r="E957" s="295" t="s">
        <v>1278</v>
      </c>
      <c r="F957" s="295" t="s">
        <v>2011</v>
      </c>
      <c r="G957" s="299">
        <v>0.01</v>
      </c>
      <c r="H957" s="299">
        <v>0.02</v>
      </c>
      <c r="I957" s="299">
        <v>0.05</v>
      </c>
      <c r="J957" s="299" t="s">
        <v>1255</v>
      </c>
      <c r="K957" t="s">
        <v>2033</v>
      </c>
    </row>
    <row r="958" spans="1:11" x14ac:dyDescent="0.25">
      <c r="A958" s="295">
        <v>100141</v>
      </c>
      <c r="B958" s="295" t="s">
        <v>489</v>
      </c>
      <c r="C958" s="297">
        <v>78470</v>
      </c>
      <c r="D958" s="298" t="str">
        <f t="shared" si="13"/>
        <v>на сайт</v>
      </c>
      <c r="E958" s="295" t="s">
        <v>1278</v>
      </c>
      <c r="F958" s="295" t="s">
        <v>2011</v>
      </c>
      <c r="G958" s="299">
        <v>0.01</v>
      </c>
      <c r="H958" s="299">
        <v>0.02</v>
      </c>
      <c r="I958" s="299">
        <v>0.05</v>
      </c>
      <c r="J958" s="299" t="s">
        <v>1255</v>
      </c>
      <c r="K958" t="s">
        <v>2034</v>
      </c>
    </row>
    <row r="959" spans="1:11" x14ac:dyDescent="0.25">
      <c r="A959" s="295">
        <v>100149</v>
      </c>
      <c r="B959" s="295" t="s">
        <v>488</v>
      </c>
      <c r="C959" s="297">
        <v>94450</v>
      </c>
      <c r="D959" s="298" t="str">
        <f t="shared" si="13"/>
        <v>на сайт</v>
      </c>
      <c r="E959" s="295" t="s">
        <v>1278</v>
      </c>
      <c r="F959" s="295" t="s">
        <v>2011</v>
      </c>
      <c r="G959" s="299">
        <v>0.01</v>
      </c>
      <c r="H959" s="299">
        <v>0.02</v>
      </c>
      <c r="I959" s="299">
        <v>0.05</v>
      </c>
      <c r="J959" s="299" t="s">
        <v>1255</v>
      </c>
      <c r="K959" t="s">
        <v>2035</v>
      </c>
    </row>
    <row r="960" spans="1:11" x14ac:dyDescent="0.25">
      <c r="A960" s="295">
        <v>100151</v>
      </c>
      <c r="B960" s="295" t="s">
        <v>86</v>
      </c>
      <c r="C960" s="297">
        <v>88100</v>
      </c>
      <c r="D960" s="298" t="str">
        <f t="shared" si="13"/>
        <v>на сайт</v>
      </c>
      <c r="E960" s="295" t="s">
        <v>1278</v>
      </c>
      <c r="F960" s="295" t="s">
        <v>2011</v>
      </c>
      <c r="G960" s="299">
        <v>0.01</v>
      </c>
      <c r="H960" s="299">
        <v>0.02</v>
      </c>
      <c r="I960" s="299">
        <v>0.05</v>
      </c>
      <c r="J960" s="299" t="s">
        <v>1255</v>
      </c>
      <c r="K960" t="s">
        <v>2036</v>
      </c>
    </row>
    <row r="961" spans="1:11" x14ac:dyDescent="0.25">
      <c r="A961" s="295">
        <v>100143</v>
      </c>
      <c r="B961" s="295" t="s">
        <v>87</v>
      </c>
      <c r="C961" s="297">
        <v>106060</v>
      </c>
      <c r="D961" s="298" t="str">
        <f t="shared" si="13"/>
        <v>на сайт</v>
      </c>
      <c r="E961" s="295" t="s">
        <v>1278</v>
      </c>
      <c r="F961" s="295" t="s">
        <v>2011</v>
      </c>
      <c r="G961" s="299">
        <v>0.01</v>
      </c>
      <c r="H961" s="299">
        <v>0.02</v>
      </c>
      <c r="I961" s="299">
        <v>0.05</v>
      </c>
      <c r="J961" s="299" t="s">
        <v>1255</v>
      </c>
      <c r="K961" t="s">
        <v>2037</v>
      </c>
    </row>
    <row r="962" spans="1:11" x14ac:dyDescent="0.25">
      <c r="A962" s="295">
        <v>100145</v>
      </c>
      <c r="B962" s="295" t="s">
        <v>484</v>
      </c>
      <c r="C962" s="297">
        <v>107940</v>
      </c>
      <c r="D962" s="298" t="str">
        <f t="shared" si="13"/>
        <v>на сайт</v>
      </c>
      <c r="E962" s="295" t="s">
        <v>1278</v>
      </c>
      <c r="F962" s="295" t="s">
        <v>2011</v>
      </c>
      <c r="G962" s="299">
        <v>0.01</v>
      </c>
      <c r="H962" s="299">
        <v>0.02</v>
      </c>
      <c r="I962" s="299">
        <v>0.05</v>
      </c>
      <c r="J962" s="299" t="s">
        <v>1255</v>
      </c>
      <c r="K962" t="s">
        <v>2038</v>
      </c>
    </row>
    <row r="963" spans="1:11" x14ac:dyDescent="0.25">
      <c r="A963" s="295">
        <v>100144</v>
      </c>
      <c r="B963" s="295" t="s">
        <v>485</v>
      </c>
      <c r="C963" s="297">
        <v>125530</v>
      </c>
      <c r="D963" s="298" t="str">
        <f t="shared" si="13"/>
        <v>на сайт</v>
      </c>
      <c r="E963" s="295" t="s">
        <v>1278</v>
      </c>
      <c r="F963" s="295" t="s">
        <v>2011</v>
      </c>
      <c r="G963" s="299">
        <v>0.01</v>
      </c>
      <c r="H963" s="299">
        <v>0.02</v>
      </c>
      <c r="I963" s="299">
        <v>0.05</v>
      </c>
      <c r="J963" s="299" t="s">
        <v>1255</v>
      </c>
      <c r="K963" t="s">
        <v>2039</v>
      </c>
    </row>
    <row r="964" spans="1:11" x14ac:dyDescent="0.25">
      <c r="A964" s="295">
        <v>100179</v>
      </c>
      <c r="B964" s="295" t="s">
        <v>88</v>
      </c>
      <c r="C964" s="297">
        <v>31320</v>
      </c>
      <c r="D964" s="298" t="str">
        <f t="shared" si="13"/>
        <v>на сайт</v>
      </c>
      <c r="E964" s="295" t="s">
        <v>1278</v>
      </c>
      <c r="F964" s="295" t="s">
        <v>1936</v>
      </c>
      <c r="G964" s="299">
        <v>0.01</v>
      </c>
      <c r="H964" s="299">
        <v>0.02</v>
      </c>
      <c r="I964" s="299">
        <v>0.03</v>
      </c>
      <c r="J964" s="299" t="s">
        <v>1255</v>
      </c>
      <c r="K964" t="s">
        <v>2040</v>
      </c>
    </row>
    <row r="965" spans="1:11" x14ac:dyDescent="0.25">
      <c r="A965" s="295">
        <v>100470</v>
      </c>
      <c r="B965" s="295" t="s">
        <v>89</v>
      </c>
      <c r="C965" s="297">
        <v>33340</v>
      </c>
      <c r="D965" s="298" t="str">
        <f t="shared" si="13"/>
        <v>на сайт</v>
      </c>
      <c r="E965" s="295" t="s">
        <v>1278</v>
      </c>
      <c r="F965" s="295" t="s">
        <v>1936</v>
      </c>
      <c r="G965" s="299">
        <v>0.01</v>
      </c>
      <c r="H965" s="299">
        <v>0.02</v>
      </c>
      <c r="I965" s="299">
        <v>0.03</v>
      </c>
      <c r="J965" s="299" t="s">
        <v>1255</v>
      </c>
      <c r="K965" t="s">
        <v>2041</v>
      </c>
    </row>
    <row r="966" spans="1:11" x14ac:dyDescent="0.25">
      <c r="A966" s="295">
        <v>100553</v>
      </c>
      <c r="B966" s="295" t="s">
        <v>90</v>
      </c>
      <c r="C966" s="297">
        <v>38520</v>
      </c>
      <c r="D966" s="298" t="str">
        <f t="shared" si="13"/>
        <v>на сайт</v>
      </c>
      <c r="E966" s="295" t="s">
        <v>1278</v>
      </c>
      <c r="F966" s="295" t="s">
        <v>1936</v>
      </c>
      <c r="G966" s="299">
        <v>0.01</v>
      </c>
      <c r="H966" s="299">
        <v>0.02</v>
      </c>
      <c r="I966" s="299">
        <v>0.03</v>
      </c>
      <c r="J966" s="299" t="s">
        <v>1255</v>
      </c>
      <c r="K966" t="s">
        <v>2042</v>
      </c>
    </row>
    <row r="967" spans="1:11" x14ac:dyDescent="0.25">
      <c r="A967" s="295">
        <v>100468</v>
      </c>
      <c r="B967" s="295" t="s">
        <v>251</v>
      </c>
      <c r="C967" s="297">
        <v>38750</v>
      </c>
      <c r="D967" s="298" t="str">
        <f t="shared" si="13"/>
        <v>на сайт</v>
      </c>
      <c r="E967" s="295" t="s">
        <v>1278</v>
      </c>
      <c r="F967" s="295" t="s">
        <v>1936</v>
      </c>
      <c r="G967" s="299">
        <v>0.01</v>
      </c>
      <c r="H967" s="299">
        <v>0.02</v>
      </c>
      <c r="I967" s="299">
        <v>0.03</v>
      </c>
      <c r="J967" s="299" t="s">
        <v>1255</v>
      </c>
      <c r="K967" t="s">
        <v>2043</v>
      </c>
    </row>
    <row r="968" spans="1:11" x14ac:dyDescent="0.25">
      <c r="A968" s="295">
        <v>119259</v>
      </c>
      <c r="B968" s="295" t="s">
        <v>596</v>
      </c>
      <c r="C968" s="297">
        <v>83350</v>
      </c>
      <c r="D968" s="298" t="str">
        <f t="shared" si="13"/>
        <v>на сайт</v>
      </c>
      <c r="E968" s="295" t="s">
        <v>1279</v>
      </c>
      <c r="F968" s="295" t="s">
        <v>2044</v>
      </c>
      <c r="G968" s="299">
        <v>0.01</v>
      </c>
      <c r="H968" s="299">
        <v>0.02</v>
      </c>
      <c r="I968" s="299">
        <v>0.06</v>
      </c>
      <c r="J968" s="299" t="s">
        <v>1255</v>
      </c>
      <c r="K968" t="s">
        <v>2045</v>
      </c>
    </row>
    <row r="969" spans="1:11" x14ac:dyDescent="0.25">
      <c r="A969" s="295">
        <v>111273</v>
      </c>
      <c r="B969" s="295" t="s">
        <v>598</v>
      </c>
      <c r="C969" s="297">
        <v>150730</v>
      </c>
      <c r="D969" s="298" t="str">
        <f t="shared" si="13"/>
        <v>на сайт</v>
      </c>
      <c r="E969" s="295" t="s">
        <v>1279</v>
      </c>
      <c r="F969" s="295" t="s">
        <v>2044</v>
      </c>
      <c r="G969" s="299">
        <v>0.01</v>
      </c>
      <c r="H969" s="299">
        <v>0.02</v>
      </c>
      <c r="I969" s="299">
        <v>0.06</v>
      </c>
      <c r="J969" s="299" t="s">
        <v>1255</v>
      </c>
      <c r="K969" t="s">
        <v>2046</v>
      </c>
    </row>
    <row r="970" spans="1:11" x14ac:dyDescent="0.25">
      <c r="A970" s="295">
        <v>119323</v>
      </c>
      <c r="B970" s="295" t="s">
        <v>600</v>
      </c>
      <c r="C970" s="297">
        <v>101550</v>
      </c>
      <c r="D970" s="298" t="str">
        <f t="shared" si="13"/>
        <v>на сайт</v>
      </c>
      <c r="E970" s="295" t="s">
        <v>1279</v>
      </c>
      <c r="F970" s="295" t="s">
        <v>2044</v>
      </c>
      <c r="G970" s="299">
        <v>0.01</v>
      </c>
      <c r="H970" s="299">
        <v>0.02</v>
      </c>
      <c r="I970" s="299">
        <v>0.06</v>
      </c>
      <c r="J970" s="299" t="s">
        <v>1255</v>
      </c>
      <c r="K970" t="s">
        <v>2047</v>
      </c>
    </row>
    <row r="971" spans="1:11" x14ac:dyDescent="0.25">
      <c r="A971" s="295">
        <v>103972</v>
      </c>
      <c r="B971" s="295" t="s">
        <v>602</v>
      </c>
      <c r="C971" s="297">
        <v>169920</v>
      </c>
      <c r="D971" s="298" t="str">
        <f t="shared" si="13"/>
        <v>на сайт</v>
      </c>
      <c r="E971" s="295" t="s">
        <v>1279</v>
      </c>
      <c r="F971" s="295" t="s">
        <v>2044</v>
      </c>
      <c r="G971" s="299">
        <v>0.01</v>
      </c>
      <c r="H971" s="299">
        <v>0.02</v>
      </c>
      <c r="I971" s="299">
        <v>0.06</v>
      </c>
      <c r="J971" s="299" t="s">
        <v>1255</v>
      </c>
      <c r="K971" t="s">
        <v>2048</v>
      </c>
    </row>
    <row r="972" spans="1:11" x14ac:dyDescent="0.25">
      <c r="A972" s="295">
        <v>119343</v>
      </c>
      <c r="B972" s="295" t="s">
        <v>679</v>
      </c>
      <c r="C972" s="297">
        <v>126090</v>
      </c>
      <c r="D972" s="298" t="str">
        <f t="shared" si="13"/>
        <v>на сайт</v>
      </c>
      <c r="E972" s="295" t="s">
        <v>1279</v>
      </c>
      <c r="F972" s="295" t="s">
        <v>2044</v>
      </c>
      <c r="G972" s="299">
        <v>0.01</v>
      </c>
      <c r="H972" s="299">
        <v>0.02</v>
      </c>
      <c r="I972" s="299">
        <v>0.06</v>
      </c>
      <c r="J972" s="299" t="s">
        <v>1255</v>
      </c>
      <c r="K972" t="s">
        <v>2049</v>
      </c>
    </row>
    <row r="973" spans="1:11" x14ac:dyDescent="0.25">
      <c r="A973" s="295">
        <v>111272</v>
      </c>
      <c r="B973" s="295" t="s">
        <v>680</v>
      </c>
      <c r="C973" s="297">
        <v>224740</v>
      </c>
      <c r="D973" s="298" t="str">
        <f t="shared" si="13"/>
        <v>на сайт</v>
      </c>
      <c r="E973" s="295" t="s">
        <v>1279</v>
      </c>
      <c r="F973" s="295" t="s">
        <v>2044</v>
      </c>
      <c r="G973" s="299">
        <v>0.01</v>
      </c>
      <c r="H973" s="299">
        <v>0.02</v>
      </c>
      <c r="I973" s="299">
        <v>0.06</v>
      </c>
      <c r="J973" s="299" t="s">
        <v>1255</v>
      </c>
      <c r="K973" t="s">
        <v>2050</v>
      </c>
    </row>
    <row r="974" spans="1:11" x14ac:dyDescent="0.25">
      <c r="A974" s="295">
        <v>110700</v>
      </c>
      <c r="B974" s="295" t="s">
        <v>597</v>
      </c>
      <c r="C974" s="297">
        <v>105080</v>
      </c>
      <c r="D974" s="298" t="str">
        <f t="shared" si="13"/>
        <v>на сайт</v>
      </c>
      <c r="E974" s="295" t="s">
        <v>1279</v>
      </c>
      <c r="F974" s="295" t="s">
        <v>2044</v>
      </c>
      <c r="G974" s="299">
        <v>0.01</v>
      </c>
      <c r="H974" s="299">
        <v>0.02</v>
      </c>
      <c r="I974" s="299">
        <v>0.06</v>
      </c>
      <c r="J974" s="299" t="s">
        <v>1255</v>
      </c>
      <c r="K974" t="s">
        <v>2051</v>
      </c>
    </row>
    <row r="975" spans="1:11" x14ac:dyDescent="0.25">
      <c r="A975" s="295">
        <v>110221</v>
      </c>
      <c r="B975" s="295" t="s">
        <v>599</v>
      </c>
      <c r="C975" s="297">
        <v>182310</v>
      </c>
      <c r="D975" s="298" t="str">
        <f t="shared" si="13"/>
        <v>на сайт</v>
      </c>
      <c r="E975" s="295" t="s">
        <v>1279</v>
      </c>
      <c r="F975" s="295" t="s">
        <v>2044</v>
      </c>
      <c r="G975" s="299">
        <v>0.01</v>
      </c>
      <c r="H975" s="299">
        <v>0.02</v>
      </c>
      <c r="I975" s="299">
        <v>0.06</v>
      </c>
      <c r="J975" s="299" t="s">
        <v>1255</v>
      </c>
      <c r="K975" t="s">
        <v>2052</v>
      </c>
    </row>
    <row r="976" spans="1:11" x14ac:dyDescent="0.25">
      <c r="A976" s="295">
        <v>110520</v>
      </c>
      <c r="B976" s="295" t="s">
        <v>601</v>
      </c>
      <c r="C976" s="297">
        <v>123640</v>
      </c>
      <c r="D976" s="298" t="str">
        <f t="shared" si="13"/>
        <v>на сайт</v>
      </c>
      <c r="E976" s="295" t="s">
        <v>1279</v>
      </c>
      <c r="F976" s="295" t="s">
        <v>2044</v>
      </c>
      <c r="G976" s="299">
        <v>0.01</v>
      </c>
      <c r="H976" s="299">
        <v>0.02</v>
      </c>
      <c r="I976" s="299">
        <v>0.06</v>
      </c>
      <c r="J976" s="299" t="s">
        <v>1255</v>
      </c>
      <c r="K976" t="s">
        <v>2053</v>
      </c>
    </row>
    <row r="977" spans="1:11" x14ac:dyDescent="0.25">
      <c r="A977" s="295">
        <v>102525</v>
      </c>
      <c r="B977" s="295" t="s">
        <v>603</v>
      </c>
      <c r="C977" s="297">
        <v>193940</v>
      </c>
      <c r="D977" s="298" t="str">
        <f t="shared" si="13"/>
        <v>на сайт</v>
      </c>
      <c r="E977" s="295" t="s">
        <v>1279</v>
      </c>
      <c r="F977" s="295" t="s">
        <v>2044</v>
      </c>
      <c r="G977" s="299">
        <v>0.01</v>
      </c>
      <c r="H977" s="299">
        <v>0.02</v>
      </c>
      <c r="I977" s="299">
        <v>0.06</v>
      </c>
      <c r="J977" s="299" t="s">
        <v>1255</v>
      </c>
      <c r="K977" t="s">
        <v>2054</v>
      </c>
    </row>
    <row r="978" spans="1:11" x14ac:dyDescent="0.25">
      <c r="A978" s="295">
        <v>110984</v>
      </c>
      <c r="B978" s="295" t="s">
        <v>682</v>
      </c>
      <c r="C978" s="297">
        <v>140390</v>
      </c>
      <c r="D978" s="298" t="str">
        <f t="shared" si="13"/>
        <v>на сайт</v>
      </c>
      <c r="E978" s="295" t="s">
        <v>1279</v>
      </c>
      <c r="F978" s="295" t="s">
        <v>2044</v>
      </c>
      <c r="G978" s="299">
        <v>0.01</v>
      </c>
      <c r="H978" s="299">
        <v>0.02</v>
      </c>
      <c r="I978" s="299">
        <v>0.06</v>
      </c>
      <c r="J978" s="299" t="s">
        <v>1255</v>
      </c>
      <c r="K978" t="s">
        <v>2055</v>
      </c>
    </row>
    <row r="979" spans="1:11" x14ac:dyDescent="0.25">
      <c r="A979" s="295">
        <v>110222</v>
      </c>
      <c r="B979" s="295" t="s">
        <v>681</v>
      </c>
      <c r="C979" s="297">
        <v>240470</v>
      </c>
      <c r="D979" s="298" t="str">
        <f t="shared" si="13"/>
        <v>на сайт</v>
      </c>
      <c r="E979" s="295" t="s">
        <v>1279</v>
      </c>
      <c r="F979" s="295" t="s">
        <v>2044</v>
      </c>
      <c r="G979" s="299">
        <v>0.01</v>
      </c>
      <c r="H979" s="299">
        <v>0.02</v>
      </c>
      <c r="I979" s="299">
        <v>0.06</v>
      </c>
      <c r="J979" s="299" t="s">
        <v>1255</v>
      </c>
      <c r="K979" t="s">
        <v>2056</v>
      </c>
    </row>
    <row r="980" spans="1:11" x14ac:dyDescent="0.25">
      <c r="A980" s="295">
        <v>111032</v>
      </c>
      <c r="B980" s="295" t="s">
        <v>683</v>
      </c>
      <c r="C980" s="297">
        <v>185920</v>
      </c>
      <c r="D980" s="298" t="str">
        <f t="shared" si="13"/>
        <v>на сайт</v>
      </c>
      <c r="E980" s="295" t="s">
        <v>1279</v>
      </c>
      <c r="F980" s="295" t="s">
        <v>2044</v>
      </c>
      <c r="G980" s="299">
        <v>0.01</v>
      </c>
      <c r="H980" s="299">
        <v>0.02</v>
      </c>
      <c r="I980" s="299">
        <v>0.06</v>
      </c>
      <c r="J980" s="299" t="s">
        <v>1255</v>
      </c>
      <c r="K980" t="s">
        <v>2057</v>
      </c>
    </row>
    <row r="981" spans="1:11" x14ac:dyDescent="0.25">
      <c r="A981" s="295">
        <v>111262</v>
      </c>
      <c r="B981" s="295" t="s">
        <v>684</v>
      </c>
      <c r="C981" s="297">
        <v>280610</v>
      </c>
      <c r="D981" s="298" t="str">
        <f t="shared" si="13"/>
        <v>на сайт</v>
      </c>
      <c r="E981" s="295" t="s">
        <v>1279</v>
      </c>
      <c r="F981" s="295" t="s">
        <v>2044</v>
      </c>
      <c r="G981" s="299">
        <v>0.01</v>
      </c>
      <c r="H981" s="299">
        <v>0.02</v>
      </c>
      <c r="I981" s="299">
        <v>0.06</v>
      </c>
      <c r="J981" s="299" t="s">
        <v>1255</v>
      </c>
      <c r="K981" t="s">
        <v>2058</v>
      </c>
    </row>
    <row r="982" spans="1:11" x14ac:dyDescent="0.25">
      <c r="A982" s="295">
        <v>111264</v>
      </c>
      <c r="B982" s="295" t="s">
        <v>695</v>
      </c>
      <c r="C982" s="297">
        <v>259780</v>
      </c>
      <c r="D982" s="298" t="str">
        <f t="shared" si="13"/>
        <v>на сайт</v>
      </c>
      <c r="E982" s="295" t="s">
        <v>1279</v>
      </c>
      <c r="F982" s="295" t="s">
        <v>2044</v>
      </c>
      <c r="G982" s="299">
        <v>0.01</v>
      </c>
      <c r="H982" s="299">
        <v>0.02</v>
      </c>
      <c r="I982" s="299">
        <v>0.06</v>
      </c>
      <c r="J982" s="299" t="s">
        <v>1255</v>
      </c>
      <c r="K982" t="s">
        <v>2059</v>
      </c>
    </row>
    <row r="983" spans="1:11" x14ac:dyDescent="0.25">
      <c r="A983" s="295">
        <v>111265</v>
      </c>
      <c r="B983" s="295" t="s">
        <v>696</v>
      </c>
      <c r="C983" s="297">
        <v>380750</v>
      </c>
      <c r="D983" s="298" t="str">
        <f t="shared" si="13"/>
        <v>на сайт</v>
      </c>
      <c r="E983" s="295" t="s">
        <v>1279</v>
      </c>
      <c r="F983" s="295" t="s">
        <v>2044</v>
      </c>
      <c r="G983" s="299">
        <v>0.01</v>
      </c>
      <c r="H983" s="299">
        <v>0.02</v>
      </c>
      <c r="I983" s="299">
        <v>0.06</v>
      </c>
      <c r="J983" s="299" t="s">
        <v>1255</v>
      </c>
      <c r="K983" t="s">
        <v>2060</v>
      </c>
    </row>
    <row r="984" spans="1:11" x14ac:dyDescent="0.25">
      <c r="A984" s="295">
        <v>111266</v>
      </c>
      <c r="B984" s="295" t="s">
        <v>685</v>
      </c>
      <c r="C984" s="297">
        <v>290680</v>
      </c>
      <c r="D984" s="298" t="str">
        <f t="shared" si="13"/>
        <v>на сайт</v>
      </c>
      <c r="E984" s="295" t="s">
        <v>1279</v>
      </c>
      <c r="F984" s="295" t="s">
        <v>2044</v>
      </c>
      <c r="G984" s="299">
        <v>0.01</v>
      </c>
      <c r="H984" s="299">
        <v>0.02</v>
      </c>
      <c r="I984" s="299">
        <v>0.06</v>
      </c>
      <c r="J984" s="299" t="s">
        <v>1255</v>
      </c>
      <c r="K984" t="s">
        <v>2061</v>
      </c>
    </row>
    <row r="985" spans="1:11" x14ac:dyDescent="0.25">
      <c r="A985" s="295">
        <v>111267</v>
      </c>
      <c r="B985" s="295" t="s">
        <v>687</v>
      </c>
      <c r="C985" s="297">
        <v>442100</v>
      </c>
      <c r="D985" s="298" t="str">
        <f t="shared" si="13"/>
        <v>на сайт</v>
      </c>
      <c r="E985" s="295" t="s">
        <v>1279</v>
      </c>
      <c r="F985" s="295" t="s">
        <v>2044</v>
      </c>
      <c r="G985" s="299">
        <v>0.01</v>
      </c>
      <c r="H985" s="299">
        <v>0.02</v>
      </c>
      <c r="I985" s="299">
        <v>0.06</v>
      </c>
      <c r="J985" s="299" t="s">
        <v>1255</v>
      </c>
      <c r="K985" t="s">
        <v>2062</v>
      </c>
    </row>
    <row r="986" spans="1:11" x14ac:dyDescent="0.25">
      <c r="A986" s="295">
        <v>110310</v>
      </c>
      <c r="B986" s="295" t="s">
        <v>605</v>
      </c>
      <c r="C986" s="297">
        <v>273810</v>
      </c>
      <c r="D986" s="298" t="str">
        <f t="shared" si="13"/>
        <v>на сайт</v>
      </c>
      <c r="E986" s="295" t="s">
        <v>1279</v>
      </c>
      <c r="F986" s="295" t="s">
        <v>2044</v>
      </c>
      <c r="G986" s="299">
        <v>0.01</v>
      </c>
      <c r="H986" s="299">
        <v>0.02</v>
      </c>
      <c r="I986" s="299">
        <v>0.06</v>
      </c>
      <c r="J986" s="299" t="s">
        <v>1255</v>
      </c>
      <c r="K986" t="s">
        <v>2063</v>
      </c>
    </row>
    <row r="987" spans="1:11" x14ac:dyDescent="0.25">
      <c r="A987" s="295">
        <v>110312</v>
      </c>
      <c r="B987" s="295" t="s">
        <v>606</v>
      </c>
      <c r="C987" s="297">
        <v>408500</v>
      </c>
      <c r="D987" s="298" t="str">
        <f t="shared" si="13"/>
        <v>на сайт</v>
      </c>
      <c r="E987" s="295" t="s">
        <v>1279</v>
      </c>
      <c r="F987" s="295" t="s">
        <v>2044</v>
      </c>
      <c r="G987" s="299">
        <v>0.01</v>
      </c>
      <c r="H987" s="299">
        <v>0.02</v>
      </c>
      <c r="I987" s="299">
        <v>0.06</v>
      </c>
      <c r="J987" s="299" t="s">
        <v>1255</v>
      </c>
      <c r="K987" t="s">
        <v>2064</v>
      </c>
    </row>
    <row r="988" spans="1:11" x14ac:dyDescent="0.25">
      <c r="A988" s="295">
        <v>110308</v>
      </c>
      <c r="B988" s="295" t="s">
        <v>607</v>
      </c>
      <c r="C988" s="297">
        <v>295400</v>
      </c>
      <c r="D988" s="298" t="str">
        <f t="shared" si="13"/>
        <v>на сайт</v>
      </c>
      <c r="E988" s="295" t="s">
        <v>1279</v>
      </c>
      <c r="F988" s="295" t="s">
        <v>2044</v>
      </c>
      <c r="G988" s="299">
        <v>0.01</v>
      </c>
      <c r="H988" s="299">
        <v>0.02</v>
      </c>
      <c r="I988" s="299">
        <v>0.06</v>
      </c>
      <c r="J988" s="299" t="s">
        <v>1255</v>
      </c>
      <c r="K988" t="s">
        <v>2065</v>
      </c>
    </row>
    <row r="989" spans="1:11" x14ac:dyDescent="0.25">
      <c r="A989" s="295">
        <v>110309</v>
      </c>
      <c r="B989" s="295" t="s">
        <v>608</v>
      </c>
      <c r="C989" s="297">
        <v>433790</v>
      </c>
      <c r="D989" s="298" t="str">
        <f t="shared" si="13"/>
        <v>на сайт</v>
      </c>
      <c r="E989" s="295" t="s">
        <v>1279</v>
      </c>
      <c r="F989" s="295" t="s">
        <v>2044</v>
      </c>
      <c r="G989" s="299">
        <v>0.01</v>
      </c>
      <c r="H989" s="299">
        <v>0.02</v>
      </c>
      <c r="I989" s="299">
        <v>0.06</v>
      </c>
      <c r="J989" s="299" t="s">
        <v>1255</v>
      </c>
      <c r="K989" t="s">
        <v>2066</v>
      </c>
    </row>
    <row r="990" spans="1:11" x14ac:dyDescent="0.25">
      <c r="A990" s="295">
        <v>110311</v>
      </c>
      <c r="B990" s="295" t="s">
        <v>686</v>
      </c>
      <c r="C990" s="297">
        <v>290570</v>
      </c>
      <c r="D990" s="298" t="str">
        <f t="shared" si="13"/>
        <v>на сайт</v>
      </c>
      <c r="E990" s="295" t="s">
        <v>1279</v>
      </c>
      <c r="F990" s="295" t="s">
        <v>2044</v>
      </c>
      <c r="G990" s="299">
        <v>0.01</v>
      </c>
      <c r="H990" s="299">
        <v>0.02</v>
      </c>
      <c r="I990" s="299">
        <v>0.06</v>
      </c>
      <c r="J990" s="299" t="s">
        <v>1255</v>
      </c>
      <c r="K990" t="s">
        <v>2067</v>
      </c>
    </row>
    <row r="991" spans="1:11" x14ac:dyDescent="0.25">
      <c r="A991" s="295">
        <v>110313</v>
      </c>
      <c r="B991" s="295" t="s">
        <v>688</v>
      </c>
      <c r="C991" s="297">
        <v>433670</v>
      </c>
      <c r="D991" s="298" t="str">
        <f t="shared" si="13"/>
        <v>на сайт</v>
      </c>
      <c r="E991" s="295" t="s">
        <v>1279</v>
      </c>
      <c r="F991" s="295" t="s">
        <v>2044</v>
      </c>
      <c r="G991" s="299">
        <v>0.01</v>
      </c>
      <c r="H991" s="299">
        <v>0.02</v>
      </c>
      <c r="I991" s="299">
        <v>0.06</v>
      </c>
      <c r="J991" s="299" t="s">
        <v>1255</v>
      </c>
      <c r="K991" t="s">
        <v>2068</v>
      </c>
    </row>
    <row r="992" spans="1:11" x14ac:dyDescent="0.25">
      <c r="A992" s="295">
        <v>111268</v>
      </c>
      <c r="B992" s="295" t="s">
        <v>689</v>
      </c>
      <c r="C992" s="297">
        <v>305250</v>
      </c>
      <c r="D992" s="298" t="str">
        <f t="shared" si="13"/>
        <v>на сайт</v>
      </c>
      <c r="E992" s="295" t="s">
        <v>1279</v>
      </c>
      <c r="F992" s="295" t="s">
        <v>2044</v>
      </c>
      <c r="G992" s="299">
        <v>0.01</v>
      </c>
      <c r="H992" s="299">
        <v>0.02</v>
      </c>
      <c r="I992" s="299">
        <v>0.06</v>
      </c>
      <c r="J992" s="299" t="s">
        <v>1255</v>
      </c>
      <c r="K992" t="s">
        <v>2069</v>
      </c>
    </row>
    <row r="993" spans="1:11" x14ac:dyDescent="0.25">
      <c r="A993" s="295">
        <v>111269</v>
      </c>
      <c r="B993" s="295" t="s">
        <v>690</v>
      </c>
      <c r="C993" s="297">
        <v>430580</v>
      </c>
      <c r="D993" s="298" t="str">
        <f t="shared" si="13"/>
        <v>на сайт</v>
      </c>
      <c r="E993" s="295" t="s">
        <v>1279</v>
      </c>
      <c r="F993" s="295" t="s">
        <v>2044</v>
      </c>
      <c r="G993" s="299">
        <v>0.01</v>
      </c>
      <c r="H993" s="299">
        <v>0.02</v>
      </c>
      <c r="I993" s="299">
        <v>0.06</v>
      </c>
      <c r="J993" s="299" t="s">
        <v>1255</v>
      </c>
      <c r="K993" t="s">
        <v>2070</v>
      </c>
    </row>
    <row r="994" spans="1:11" x14ac:dyDescent="0.25">
      <c r="A994" s="295">
        <v>111270</v>
      </c>
      <c r="B994" s="295" t="s">
        <v>697</v>
      </c>
      <c r="C994" s="297">
        <v>376750</v>
      </c>
      <c r="D994" s="298" t="str">
        <f t="shared" si="13"/>
        <v>на сайт</v>
      </c>
      <c r="E994" s="295" t="s">
        <v>1279</v>
      </c>
      <c r="F994" s="295" t="s">
        <v>2044</v>
      </c>
      <c r="G994" s="299">
        <v>0.01</v>
      </c>
      <c r="H994" s="299">
        <v>0.02</v>
      </c>
      <c r="I994" s="299">
        <v>0.06</v>
      </c>
      <c r="J994" s="299" t="s">
        <v>1255</v>
      </c>
      <c r="K994" t="s">
        <v>2071</v>
      </c>
    </row>
    <row r="995" spans="1:11" x14ac:dyDescent="0.25">
      <c r="A995" s="295">
        <v>111271</v>
      </c>
      <c r="B995" s="295" t="s">
        <v>698</v>
      </c>
      <c r="C995" s="297">
        <v>502840</v>
      </c>
      <c r="D995" s="298" t="str">
        <f t="shared" si="13"/>
        <v>на сайт</v>
      </c>
      <c r="E995" s="295" t="s">
        <v>1279</v>
      </c>
      <c r="F995" s="295" t="s">
        <v>2044</v>
      </c>
      <c r="G995" s="299">
        <v>0.01</v>
      </c>
      <c r="H995" s="299">
        <v>0.02</v>
      </c>
      <c r="I995" s="299">
        <v>0.06</v>
      </c>
      <c r="J995" s="299" t="s">
        <v>1255</v>
      </c>
      <c r="K995" t="s">
        <v>2072</v>
      </c>
    </row>
    <row r="996" spans="1:11" x14ac:dyDescent="0.25">
      <c r="A996" s="295">
        <v>111033</v>
      </c>
      <c r="B996" s="295" t="s">
        <v>691</v>
      </c>
      <c r="C996" s="297">
        <v>426490</v>
      </c>
      <c r="D996" s="298" t="str">
        <f t="shared" si="13"/>
        <v>на сайт</v>
      </c>
      <c r="E996" s="295" t="s">
        <v>1279</v>
      </c>
      <c r="F996" s="295" t="s">
        <v>2044</v>
      </c>
      <c r="G996" s="299">
        <v>0.01</v>
      </c>
      <c r="H996" s="299">
        <v>0.02</v>
      </c>
      <c r="I996" s="299">
        <v>0.06</v>
      </c>
      <c r="J996" s="299" t="s">
        <v>1255</v>
      </c>
      <c r="K996" t="s">
        <v>2073</v>
      </c>
    </row>
    <row r="997" spans="1:11" x14ac:dyDescent="0.25">
      <c r="A997" s="295">
        <v>111263</v>
      </c>
      <c r="B997" s="295" t="s">
        <v>693</v>
      </c>
      <c r="C997" s="297">
        <v>580520</v>
      </c>
      <c r="D997" s="298" t="str">
        <f t="shared" si="13"/>
        <v>на сайт</v>
      </c>
      <c r="E997" s="295" t="s">
        <v>1279</v>
      </c>
      <c r="F997" s="295" t="s">
        <v>2044</v>
      </c>
      <c r="G997" s="299">
        <v>0.01</v>
      </c>
      <c r="H997" s="299">
        <v>0.02</v>
      </c>
      <c r="I997" s="299">
        <v>0.06</v>
      </c>
      <c r="J997" s="299" t="s">
        <v>1255</v>
      </c>
      <c r="K997" t="s">
        <v>2074</v>
      </c>
    </row>
    <row r="998" spans="1:11" x14ac:dyDescent="0.25">
      <c r="A998" s="295">
        <v>110316</v>
      </c>
      <c r="B998" s="295" t="s">
        <v>610</v>
      </c>
      <c r="C998" s="297">
        <v>397260</v>
      </c>
      <c r="D998" s="298" t="str">
        <f t="shared" ref="D998:D1063" si="14">HYPERLINK(K998,"на сайт")</f>
        <v>на сайт</v>
      </c>
      <c r="E998" s="295" t="s">
        <v>1279</v>
      </c>
      <c r="F998" s="295" t="s">
        <v>2044</v>
      </c>
      <c r="G998" s="299">
        <v>0.01</v>
      </c>
      <c r="H998" s="299">
        <v>0.02</v>
      </c>
      <c r="I998" s="299">
        <v>0.06</v>
      </c>
      <c r="J998" s="299" t="s">
        <v>1255</v>
      </c>
      <c r="K998" t="s">
        <v>2075</v>
      </c>
    </row>
    <row r="999" spans="1:11" x14ac:dyDescent="0.25">
      <c r="A999" s="295">
        <v>110317</v>
      </c>
      <c r="B999" s="295" t="s">
        <v>611</v>
      </c>
      <c r="C999" s="297">
        <v>539520</v>
      </c>
      <c r="D999" s="298" t="str">
        <f t="shared" si="14"/>
        <v>на сайт</v>
      </c>
      <c r="E999" s="295" t="s">
        <v>1279</v>
      </c>
      <c r="F999" s="295" t="s">
        <v>2044</v>
      </c>
      <c r="G999" s="299">
        <v>0.01</v>
      </c>
      <c r="H999" s="299">
        <v>0.02</v>
      </c>
      <c r="I999" s="299">
        <v>0.06</v>
      </c>
      <c r="J999" s="299" t="s">
        <v>1255</v>
      </c>
      <c r="K999" t="s">
        <v>2076</v>
      </c>
    </row>
    <row r="1000" spans="1:11" x14ac:dyDescent="0.25">
      <c r="A1000" s="295">
        <v>110314</v>
      </c>
      <c r="B1000" s="295" t="s">
        <v>612</v>
      </c>
      <c r="C1000" s="297">
        <v>503220</v>
      </c>
      <c r="D1000" s="298" t="str">
        <f t="shared" si="14"/>
        <v>на сайт</v>
      </c>
      <c r="E1000" s="295" t="s">
        <v>1279</v>
      </c>
      <c r="F1000" s="295" t="s">
        <v>2044</v>
      </c>
      <c r="G1000" s="299">
        <v>0.01</v>
      </c>
      <c r="H1000" s="299">
        <v>0.02</v>
      </c>
      <c r="I1000" s="299">
        <v>0.06</v>
      </c>
      <c r="J1000" s="299" t="s">
        <v>1255</v>
      </c>
      <c r="K1000" t="s">
        <v>2077</v>
      </c>
    </row>
    <row r="1001" spans="1:11" x14ac:dyDescent="0.25">
      <c r="A1001" s="295">
        <v>110315</v>
      </c>
      <c r="B1001" s="295" t="s">
        <v>613</v>
      </c>
      <c r="C1001" s="297">
        <v>658550</v>
      </c>
      <c r="D1001" s="298" t="str">
        <f t="shared" si="14"/>
        <v>на сайт</v>
      </c>
      <c r="E1001" s="295" t="s">
        <v>1279</v>
      </c>
      <c r="F1001" s="295" t="s">
        <v>2044</v>
      </c>
      <c r="G1001" s="299">
        <v>0.01</v>
      </c>
      <c r="H1001" s="299">
        <v>0.02</v>
      </c>
      <c r="I1001" s="299">
        <v>0.06</v>
      </c>
      <c r="J1001" s="299" t="s">
        <v>1255</v>
      </c>
      <c r="K1001" t="s">
        <v>2078</v>
      </c>
    </row>
    <row r="1002" spans="1:11" x14ac:dyDescent="0.25">
      <c r="A1002" s="295">
        <v>110318</v>
      </c>
      <c r="B1002" s="295" t="s">
        <v>692</v>
      </c>
      <c r="C1002" s="297">
        <v>496800</v>
      </c>
      <c r="D1002" s="298" t="str">
        <f t="shared" si="14"/>
        <v>на сайт</v>
      </c>
      <c r="E1002" s="295" t="s">
        <v>1279</v>
      </c>
      <c r="F1002" s="295" t="s">
        <v>2044</v>
      </c>
      <c r="G1002" s="299">
        <v>0.01</v>
      </c>
      <c r="H1002" s="299">
        <v>0.02</v>
      </c>
      <c r="I1002" s="299">
        <v>0.06</v>
      </c>
      <c r="J1002" s="299" t="s">
        <v>1255</v>
      </c>
      <c r="K1002" t="s">
        <v>2079</v>
      </c>
    </row>
    <row r="1003" spans="1:11" x14ac:dyDescent="0.25">
      <c r="A1003" s="295">
        <v>110319</v>
      </c>
      <c r="B1003" s="295" t="s">
        <v>694</v>
      </c>
      <c r="C1003" s="297">
        <v>693200</v>
      </c>
      <c r="D1003" s="298" t="str">
        <f t="shared" si="14"/>
        <v>на сайт</v>
      </c>
      <c r="E1003" s="295" t="s">
        <v>1279</v>
      </c>
      <c r="F1003" s="295" t="s">
        <v>2044</v>
      </c>
      <c r="G1003" s="299">
        <v>0.01</v>
      </c>
      <c r="H1003" s="299">
        <v>0.02</v>
      </c>
      <c r="I1003" s="299">
        <v>0.06</v>
      </c>
      <c r="J1003" s="299" t="s">
        <v>1255</v>
      </c>
      <c r="K1003" t="s">
        <v>2080</v>
      </c>
    </row>
    <row r="1004" spans="1:11" x14ac:dyDescent="0.25">
      <c r="A1004" s="295">
        <v>100009</v>
      </c>
      <c r="B1004" s="295" t="s">
        <v>699</v>
      </c>
      <c r="C1004" s="297">
        <v>12220</v>
      </c>
      <c r="D1004" s="298" t="str">
        <f t="shared" si="14"/>
        <v>на сайт</v>
      </c>
      <c r="E1004" s="295" t="s">
        <v>1280</v>
      </c>
      <c r="F1004" s="295" t="s">
        <v>2044</v>
      </c>
      <c r="G1004" s="299">
        <v>0.01</v>
      </c>
      <c r="H1004" s="299">
        <v>0.02</v>
      </c>
      <c r="I1004" s="299">
        <v>0.06</v>
      </c>
      <c r="J1004" s="299" t="s">
        <v>1255</v>
      </c>
      <c r="K1004" t="s">
        <v>2081</v>
      </c>
    </row>
    <row r="1005" spans="1:11" x14ac:dyDescent="0.25">
      <c r="A1005" s="295">
        <v>102441</v>
      </c>
      <c r="B1005" s="295" t="s">
        <v>700</v>
      </c>
      <c r="C1005" s="297">
        <v>25540</v>
      </c>
      <c r="D1005" s="298" t="str">
        <f t="shared" si="14"/>
        <v>на сайт</v>
      </c>
      <c r="E1005" s="295" t="s">
        <v>1280</v>
      </c>
      <c r="F1005" s="295" t="s">
        <v>2044</v>
      </c>
      <c r="G1005" s="299">
        <v>0.01</v>
      </c>
      <c r="H1005" s="299">
        <v>0.02</v>
      </c>
      <c r="I1005" s="299">
        <v>0.06</v>
      </c>
      <c r="J1005" s="299" t="s">
        <v>1255</v>
      </c>
      <c r="K1005" t="s">
        <v>2253</v>
      </c>
    </row>
    <row r="1006" spans="1:11" x14ac:dyDescent="0.25">
      <c r="A1006" s="295">
        <v>100005</v>
      </c>
      <c r="B1006" s="295" t="s">
        <v>701</v>
      </c>
      <c r="C1006" s="297">
        <v>41120</v>
      </c>
      <c r="D1006" s="298" t="str">
        <f t="shared" si="14"/>
        <v>на сайт</v>
      </c>
      <c r="E1006" s="295" t="s">
        <v>1280</v>
      </c>
      <c r="F1006" s="295" t="s">
        <v>2044</v>
      </c>
      <c r="G1006" s="299">
        <v>0.01</v>
      </c>
      <c r="H1006" s="299">
        <v>0.02</v>
      </c>
      <c r="I1006" s="299">
        <v>0.06</v>
      </c>
      <c r="J1006" s="299" t="s">
        <v>1255</v>
      </c>
      <c r="K1006" t="s">
        <v>2082</v>
      </c>
    </row>
    <row r="1007" spans="1:11" x14ac:dyDescent="0.25">
      <c r="A1007" s="295">
        <v>100476</v>
      </c>
      <c r="B1007" s="295" t="s">
        <v>702</v>
      </c>
      <c r="C1007" s="297">
        <v>68460</v>
      </c>
      <c r="D1007" s="298" t="str">
        <f t="shared" si="14"/>
        <v>на сайт</v>
      </c>
      <c r="E1007" s="295" t="s">
        <v>1280</v>
      </c>
      <c r="F1007" s="295" t="s">
        <v>2044</v>
      </c>
      <c r="G1007" s="299">
        <v>0.01</v>
      </c>
      <c r="H1007" s="299">
        <v>0.02</v>
      </c>
      <c r="I1007" s="299">
        <v>0.06</v>
      </c>
      <c r="J1007" s="299" t="s">
        <v>1255</v>
      </c>
      <c r="K1007" t="s">
        <v>2083</v>
      </c>
    </row>
    <row r="1008" spans="1:11" x14ac:dyDescent="0.25">
      <c r="A1008" s="295">
        <v>100018</v>
      </c>
      <c r="B1008" s="295" t="s">
        <v>703</v>
      </c>
      <c r="C1008" s="297">
        <v>21320</v>
      </c>
      <c r="D1008" s="298" t="str">
        <f t="shared" si="14"/>
        <v>на сайт</v>
      </c>
      <c r="E1008" s="295" t="s">
        <v>1280</v>
      </c>
      <c r="F1008" s="295" t="s">
        <v>2044</v>
      </c>
      <c r="G1008" s="299">
        <v>0.01</v>
      </c>
      <c r="H1008" s="299">
        <v>0.02</v>
      </c>
      <c r="I1008" s="299">
        <v>0.06</v>
      </c>
      <c r="J1008" s="299" t="s">
        <v>1255</v>
      </c>
      <c r="K1008" t="s">
        <v>2084</v>
      </c>
    </row>
    <row r="1009" spans="1:11" x14ac:dyDescent="0.25">
      <c r="A1009" s="295">
        <v>100006</v>
      </c>
      <c r="B1009" s="295" t="s">
        <v>704</v>
      </c>
      <c r="C1009" s="297">
        <v>39560</v>
      </c>
      <c r="D1009" s="298" t="str">
        <f t="shared" si="14"/>
        <v>на сайт</v>
      </c>
      <c r="E1009" s="295" t="s">
        <v>1280</v>
      </c>
      <c r="F1009" s="295" t="s">
        <v>2044</v>
      </c>
      <c r="G1009" s="299">
        <v>0.01</v>
      </c>
      <c r="H1009" s="299">
        <v>0.02</v>
      </c>
      <c r="I1009" s="299">
        <v>0.06</v>
      </c>
      <c r="J1009" s="299" t="s">
        <v>1255</v>
      </c>
      <c r="K1009" t="s">
        <v>2085</v>
      </c>
    </row>
    <row r="1010" spans="1:11" x14ac:dyDescent="0.25">
      <c r="A1010" s="295">
        <v>100013</v>
      </c>
      <c r="B1010" s="295" t="s">
        <v>705</v>
      </c>
      <c r="C1010" s="297">
        <v>64870</v>
      </c>
      <c r="D1010" s="298" t="str">
        <f t="shared" si="14"/>
        <v>на сайт</v>
      </c>
      <c r="E1010" s="295" t="s">
        <v>1280</v>
      </c>
      <c r="F1010" s="295" t="s">
        <v>2044</v>
      </c>
      <c r="G1010" s="299">
        <v>0.01</v>
      </c>
      <c r="H1010" s="299">
        <v>0.02</v>
      </c>
      <c r="I1010" s="299">
        <v>0.06</v>
      </c>
      <c r="J1010" s="299" t="s">
        <v>1255</v>
      </c>
      <c r="K1010" t="s">
        <v>2086</v>
      </c>
    </row>
    <row r="1011" spans="1:11" x14ac:dyDescent="0.25">
      <c r="A1011" s="295">
        <v>100458</v>
      </c>
      <c r="B1011" s="295" t="s">
        <v>706</v>
      </c>
      <c r="C1011" s="297">
        <v>81510</v>
      </c>
      <c r="D1011" s="298" t="str">
        <f t="shared" si="14"/>
        <v>на сайт</v>
      </c>
      <c r="E1011" s="295" t="s">
        <v>1280</v>
      </c>
      <c r="F1011" s="295" t="s">
        <v>2044</v>
      </c>
      <c r="G1011" s="299">
        <v>0.01</v>
      </c>
      <c r="H1011" s="299">
        <v>0.02</v>
      </c>
      <c r="I1011" s="299">
        <v>0.06</v>
      </c>
      <c r="J1011" s="299" t="s">
        <v>1255</v>
      </c>
      <c r="K1011" t="s">
        <v>2087</v>
      </c>
    </row>
    <row r="1012" spans="1:11" x14ac:dyDescent="0.25">
      <c r="A1012" s="295">
        <v>103413</v>
      </c>
      <c r="B1012" s="295" t="s">
        <v>707</v>
      </c>
      <c r="C1012" s="297">
        <v>107950</v>
      </c>
      <c r="D1012" s="298" t="str">
        <f t="shared" si="14"/>
        <v>на сайт</v>
      </c>
      <c r="E1012" s="295" t="s">
        <v>1280</v>
      </c>
      <c r="F1012" s="295" t="s">
        <v>2044</v>
      </c>
      <c r="G1012" s="299">
        <v>0.01</v>
      </c>
      <c r="H1012" s="299">
        <v>0.02</v>
      </c>
      <c r="I1012" s="299">
        <v>0.06</v>
      </c>
      <c r="J1012" s="299" t="s">
        <v>1255</v>
      </c>
      <c r="K1012" t="s">
        <v>2088</v>
      </c>
    </row>
    <row r="1013" spans="1:11" x14ac:dyDescent="0.25">
      <c r="A1013" s="295">
        <v>100946</v>
      </c>
      <c r="B1013" s="295" t="s">
        <v>708</v>
      </c>
      <c r="C1013" s="297">
        <v>20290</v>
      </c>
      <c r="D1013" s="298" t="str">
        <f t="shared" si="14"/>
        <v>на сайт</v>
      </c>
      <c r="E1013" s="295" t="s">
        <v>1280</v>
      </c>
      <c r="F1013" s="295" t="s">
        <v>2044</v>
      </c>
      <c r="G1013" s="299">
        <v>0.01</v>
      </c>
      <c r="H1013" s="299">
        <v>0.02</v>
      </c>
      <c r="I1013" s="299">
        <v>0.06</v>
      </c>
      <c r="J1013" s="299" t="s">
        <v>1255</v>
      </c>
      <c r="K1013" t="s">
        <v>2089</v>
      </c>
    </row>
    <row r="1014" spans="1:11" x14ac:dyDescent="0.25">
      <c r="A1014" s="139">
        <v>111006</v>
      </c>
      <c r="B1014" s="295" t="s">
        <v>709</v>
      </c>
      <c r="C1014" s="297">
        <v>34760</v>
      </c>
      <c r="D1014" s="298" t="str">
        <f t="shared" si="14"/>
        <v>на сайт</v>
      </c>
      <c r="E1014" s="295" t="s">
        <v>1280</v>
      </c>
      <c r="F1014" s="295" t="s">
        <v>2044</v>
      </c>
      <c r="G1014" s="299">
        <v>0.01</v>
      </c>
      <c r="H1014" s="299">
        <v>0.02</v>
      </c>
      <c r="I1014" s="299">
        <v>0.06</v>
      </c>
      <c r="J1014" s="299" t="s">
        <v>1255</v>
      </c>
      <c r="K1014" t="s">
        <v>2254</v>
      </c>
    </row>
    <row r="1015" spans="1:11" x14ac:dyDescent="0.25">
      <c r="A1015" s="295">
        <v>110813</v>
      </c>
      <c r="B1015" s="295" t="s">
        <v>710</v>
      </c>
      <c r="C1015" s="297">
        <v>59270</v>
      </c>
      <c r="D1015" s="298" t="str">
        <f t="shared" si="14"/>
        <v>на сайт</v>
      </c>
      <c r="E1015" s="295" t="s">
        <v>1280</v>
      </c>
      <c r="F1015" s="295" t="s">
        <v>2044</v>
      </c>
      <c r="G1015" s="299">
        <v>0.01</v>
      </c>
      <c r="H1015" s="299">
        <v>0.02</v>
      </c>
      <c r="I1015" s="299">
        <v>0.06</v>
      </c>
      <c r="J1015" s="299" t="s">
        <v>1255</v>
      </c>
      <c r="K1015" t="s">
        <v>2245</v>
      </c>
    </row>
    <row r="1016" spans="1:11" x14ac:dyDescent="0.25">
      <c r="A1016" s="295">
        <v>101024</v>
      </c>
      <c r="B1016" s="295" t="s">
        <v>711</v>
      </c>
      <c r="C1016" s="297">
        <v>46250</v>
      </c>
      <c r="D1016" s="298" t="str">
        <f t="shared" si="14"/>
        <v>на сайт</v>
      </c>
      <c r="E1016" s="295" t="s">
        <v>1280</v>
      </c>
      <c r="F1016" s="295" t="s">
        <v>2044</v>
      </c>
      <c r="G1016" s="299">
        <v>0.01</v>
      </c>
      <c r="H1016" s="299">
        <v>0.02</v>
      </c>
      <c r="I1016" s="299">
        <v>0.06</v>
      </c>
      <c r="J1016" s="299" t="s">
        <v>1255</v>
      </c>
      <c r="K1016" t="s">
        <v>2090</v>
      </c>
    </row>
    <row r="1017" spans="1:11" x14ac:dyDescent="0.25">
      <c r="A1017" s="295">
        <v>100942</v>
      </c>
      <c r="B1017" s="295" t="s">
        <v>712</v>
      </c>
      <c r="C1017" s="297">
        <v>71330</v>
      </c>
      <c r="D1017" s="298" t="str">
        <f t="shared" si="14"/>
        <v>на сайт</v>
      </c>
      <c r="E1017" s="295" t="s">
        <v>1280</v>
      </c>
      <c r="F1017" s="295" t="s">
        <v>2044</v>
      </c>
      <c r="G1017" s="299">
        <v>0.01</v>
      </c>
      <c r="H1017" s="299">
        <v>0.02</v>
      </c>
      <c r="I1017" s="299">
        <v>0.06</v>
      </c>
      <c r="J1017" s="299" t="s">
        <v>1255</v>
      </c>
      <c r="K1017" t="s">
        <v>2091</v>
      </c>
    </row>
    <row r="1018" spans="1:11" x14ac:dyDescent="0.25">
      <c r="A1018" s="295">
        <v>100943</v>
      </c>
      <c r="B1018" s="295" t="s">
        <v>713</v>
      </c>
      <c r="C1018" s="297">
        <v>133820</v>
      </c>
      <c r="D1018" s="298" t="str">
        <f t="shared" si="14"/>
        <v>на сайт</v>
      </c>
      <c r="E1018" s="295" t="s">
        <v>1280</v>
      </c>
      <c r="F1018" s="295" t="s">
        <v>2044</v>
      </c>
      <c r="G1018" s="299">
        <v>0.01</v>
      </c>
      <c r="H1018" s="299">
        <v>0.02</v>
      </c>
      <c r="I1018" s="299">
        <v>0.06</v>
      </c>
      <c r="J1018" s="299" t="s">
        <v>1255</v>
      </c>
      <c r="K1018" t="s">
        <v>2092</v>
      </c>
    </row>
    <row r="1019" spans="1:11" x14ac:dyDescent="0.25">
      <c r="A1019" s="295">
        <v>101088</v>
      </c>
      <c r="B1019" s="295" t="s">
        <v>714</v>
      </c>
      <c r="C1019" s="297">
        <v>83290</v>
      </c>
      <c r="D1019" s="298" t="str">
        <f t="shared" si="14"/>
        <v>на сайт</v>
      </c>
      <c r="E1019" s="295" t="s">
        <v>1280</v>
      </c>
      <c r="F1019" s="295" t="s">
        <v>2044</v>
      </c>
      <c r="G1019" s="299">
        <v>0.01</v>
      </c>
      <c r="H1019" s="299">
        <v>0.02</v>
      </c>
      <c r="I1019" s="299">
        <v>0.06</v>
      </c>
      <c r="J1019" s="299" t="s">
        <v>1255</v>
      </c>
      <c r="K1019" t="s">
        <v>2093</v>
      </c>
    </row>
    <row r="1020" spans="1:11" x14ac:dyDescent="0.25">
      <c r="A1020" s="295">
        <v>101087</v>
      </c>
      <c r="B1020" s="295" t="s">
        <v>715</v>
      </c>
      <c r="C1020" s="297">
        <v>96150</v>
      </c>
      <c r="D1020" s="298" t="str">
        <f t="shared" si="14"/>
        <v>на сайт</v>
      </c>
      <c r="E1020" s="295" t="s">
        <v>1280</v>
      </c>
      <c r="F1020" s="295" t="s">
        <v>2044</v>
      </c>
      <c r="G1020" s="299">
        <v>0.01</v>
      </c>
      <c r="H1020" s="299">
        <v>0.02</v>
      </c>
      <c r="I1020" s="299">
        <v>0.06</v>
      </c>
      <c r="J1020" s="299" t="s">
        <v>1255</v>
      </c>
      <c r="K1020" t="s">
        <v>2094</v>
      </c>
    </row>
    <row r="1021" spans="1:11" x14ac:dyDescent="0.25">
      <c r="A1021" s="295">
        <v>120836</v>
      </c>
      <c r="B1021" s="295" t="s">
        <v>2630</v>
      </c>
      <c r="C1021" s="297">
        <v>132810</v>
      </c>
      <c r="D1021" s="298" t="str">
        <f t="shared" si="14"/>
        <v>на сайт</v>
      </c>
      <c r="E1021" s="295" t="s">
        <v>1280</v>
      </c>
      <c r="F1021" s="295" t="s">
        <v>2044</v>
      </c>
      <c r="G1021" s="299">
        <v>0.01</v>
      </c>
      <c r="H1021" s="299">
        <v>0.02</v>
      </c>
      <c r="I1021" s="299">
        <v>0.06</v>
      </c>
      <c r="J1021" s="299" t="s">
        <v>1255</v>
      </c>
      <c r="K1021" t="s">
        <v>2632</v>
      </c>
    </row>
    <row r="1022" spans="1:11" x14ac:dyDescent="0.25">
      <c r="A1022" s="295">
        <v>120837</v>
      </c>
      <c r="B1022" s="295" t="s">
        <v>2631</v>
      </c>
      <c r="C1022" s="297">
        <v>232300</v>
      </c>
      <c r="D1022" s="298" t="str">
        <f t="shared" si="14"/>
        <v>на сайт</v>
      </c>
      <c r="E1022" s="295" t="s">
        <v>1280</v>
      </c>
      <c r="F1022" s="295" t="s">
        <v>2044</v>
      </c>
      <c r="G1022" s="299">
        <v>0.01</v>
      </c>
      <c r="H1022" s="299">
        <v>0.02</v>
      </c>
      <c r="I1022" s="299">
        <v>0.06</v>
      </c>
      <c r="J1022" s="299" t="s">
        <v>1255</v>
      </c>
      <c r="K1022" t="s">
        <v>2633</v>
      </c>
    </row>
    <row r="1023" spans="1:11" x14ac:dyDescent="0.25">
      <c r="A1023" s="295">
        <v>102522</v>
      </c>
      <c r="B1023" s="295" t="s">
        <v>716</v>
      </c>
      <c r="C1023" s="297">
        <v>147530</v>
      </c>
      <c r="D1023" s="298" t="str">
        <f t="shared" si="14"/>
        <v>на сайт</v>
      </c>
      <c r="E1023" s="295" t="s">
        <v>1280</v>
      </c>
      <c r="F1023" s="295" t="s">
        <v>2044</v>
      </c>
      <c r="G1023" s="299">
        <v>0.01</v>
      </c>
      <c r="H1023" s="299">
        <v>0.02</v>
      </c>
      <c r="I1023" s="299">
        <v>0.06</v>
      </c>
      <c r="J1023" s="299" t="s">
        <v>1255</v>
      </c>
      <c r="K1023" t="s">
        <v>2095</v>
      </c>
    </row>
    <row r="1024" spans="1:11" x14ac:dyDescent="0.25">
      <c r="A1024" s="295">
        <v>104026</v>
      </c>
      <c r="B1024" s="295" t="s">
        <v>717</v>
      </c>
      <c r="C1024" s="297">
        <v>166490</v>
      </c>
      <c r="D1024" s="298" t="str">
        <f t="shared" si="14"/>
        <v>на сайт</v>
      </c>
      <c r="E1024" s="295" t="s">
        <v>1280</v>
      </c>
      <c r="F1024" s="295" t="s">
        <v>2044</v>
      </c>
      <c r="G1024" s="299">
        <v>0.01</v>
      </c>
      <c r="H1024" s="299">
        <v>0.02</v>
      </c>
      <c r="I1024" s="299">
        <v>0.06</v>
      </c>
      <c r="J1024" s="299" t="s">
        <v>1255</v>
      </c>
      <c r="K1024" t="s">
        <v>2096</v>
      </c>
    </row>
    <row r="1025" spans="1:11" x14ac:dyDescent="0.25">
      <c r="A1025" s="295">
        <v>117286</v>
      </c>
      <c r="B1025" s="295" t="s">
        <v>718</v>
      </c>
      <c r="C1025" s="297">
        <v>348960</v>
      </c>
      <c r="D1025" s="298" t="str">
        <f t="shared" si="14"/>
        <v>на сайт</v>
      </c>
      <c r="E1025" s="295" t="s">
        <v>1280</v>
      </c>
      <c r="F1025" s="295" t="s">
        <v>2044</v>
      </c>
      <c r="G1025" s="299">
        <v>0.01</v>
      </c>
      <c r="H1025" s="299">
        <v>0.02</v>
      </c>
      <c r="I1025" s="299">
        <v>0.06</v>
      </c>
      <c r="J1025" s="299" t="s">
        <v>1255</v>
      </c>
      <c r="K1025" t="s">
        <v>2097</v>
      </c>
    </row>
    <row r="1026" spans="1:11" x14ac:dyDescent="0.25">
      <c r="A1026" s="295">
        <v>102416</v>
      </c>
      <c r="B1026" s="295" t="s">
        <v>719</v>
      </c>
      <c r="C1026" s="297">
        <v>142020</v>
      </c>
      <c r="D1026" s="298" t="str">
        <f t="shared" si="14"/>
        <v>на сайт</v>
      </c>
      <c r="E1026" s="295" t="s">
        <v>1280</v>
      </c>
      <c r="F1026" s="295" t="s">
        <v>2044</v>
      </c>
      <c r="G1026" s="299">
        <v>0.01</v>
      </c>
      <c r="H1026" s="299">
        <v>0.02</v>
      </c>
      <c r="I1026" s="299">
        <v>0.06</v>
      </c>
      <c r="J1026" s="299" t="s">
        <v>1255</v>
      </c>
      <c r="K1026" t="s">
        <v>2098</v>
      </c>
    </row>
    <row r="1027" spans="1:11" x14ac:dyDescent="0.25">
      <c r="A1027" s="295">
        <v>102420</v>
      </c>
      <c r="B1027" s="295" t="s">
        <v>720</v>
      </c>
      <c r="C1027" s="297">
        <v>188370</v>
      </c>
      <c r="D1027" s="298" t="str">
        <f t="shared" si="14"/>
        <v>на сайт</v>
      </c>
      <c r="E1027" s="295" t="s">
        <v>1280</v>
      </c>
      <c r="F1027" s="295" t="s">
        <v>2044</v>
      </c>
      <c r="G1027" s="299">
        <v>0.01</v>
      </c>
      <c r="H1027" s="299">
        <v>0.02</v>
      </c>
      <c r="I1027" s="299">
        <v>0.06</v>
      </c>
      <c r="J1027" s="299" t="s">
        <v>1255</v>
      </c>
      <c r="K1027" t="s">
        <v>2099</v>
      </c>
    </row>
    <row r="1028" spans="1:11" x14ac:dyDescent="0.25">
      <c r="A1028" s="295">
        <v>104897</v>
      </c>
      <c r="B1028" s="295" t="s">
        <v>721</v>
      </c>
      <c r="C1028" s="297">
        <v>286100</v>
      </c>
      <c r="D1028" s="298" t="str">
        <f t="shared" si="14"/>
        <v>на сайт</v>
      </c>
      <c r="E1028" s="295" t="s">
        <v>1280</v>
      </c>
      <c r="F1028" s="295" t="s">
        <v>2044</v>
      </c>
      <c r="G1028" s="299">
        <v>0.01</v>
      </c>
      <c r="H1028" s="299">
        <v>0.02</v>
      </c>
      <c r="I1028" s="299">
        <v>0.06</v>
      </c>
      <c r="J1028" s="299" t="s">
        <v>1255</v>
      </c>
      <c r="K1028" t="s">
        <v>2100</v>
      </c>
    </row>
    <row r="1029" spans="1:11" x14ac:dyDescent="0.25">
      <c r="A1029" s="295">
        <v>110951</v>
      </c>
      <c r="B1029" s="295" t="s">
        <v>722</v>
      </c>
      <c r="C1029" s="297">
        <v>438900</v>
      </c>
      <c r="D1029" s="298" t="str">
        <f t="shared" si="14"/>
        <v>на сайт</v>
      </c>
      <c r="E1029" s="295" t="s">
        <v>1280</v>
      </c>
      <c r="F1029" s="295" t="s">
        <v>2044</v>
      </c>
      <c r="G1029" s="299">
        <v>0.01</v>
      </c>
      <c r="H1029" s="299">
        <v>0.02</v>
      </c>
      <c r="I1029" s="299">
        <v>0.06</v>
      </c>
      <c r="J1029" s="299" t="s">
        <v>1255</v>
      </c>
      <c r="K1029" t="s">
        <v>2101</v>
      </c>
    </row>
    <row r="1030" spans="1:11" x14ac:dyDescent="0.25">
      <c r="A1030" s="295">
        <v>104828</v>
      </c>
      <c r="B1030" s="295" t="s">
        <v>723</v>
      </c>
      <c r="C1030" s="297">
        <v>139190</v>
      </c>
      <c r="D1030" s="298" t="str">
        <f t="shared" si="14"/>
        <v>на сайт</v>
      </c>
      <c r="E1030" s="295" t="s">
        <v>1280</v>
      </c>
      <c r="F1030" s="295" t="s">
        <v>2044</v>
      </c>
      <c r="G1030" s="299">
        <v>0.01</v>
      </c>
      <c r="H1030" s="299">
        <v>0.02</v>
      </c>
      <c r="I1030" s="299">
        <v>0.06</v>
      </c>
      <c r="J1030" s="299" t="s">
        <v>1255</v>
      </c>
      <c r="K1030" t="s">
        <v>2102</v>
      </c>
    </row>
    <row r="1031" spans="1:11" x14ac:dyDescent="0.25">
      <c r="A1031" s="295">
        <v>102123</v>
      </c>
      <c r="B1031" s="295" t="s">
        <v>724</v>
      </c>
      <c r="C1031" s="297">
        <v>173990</v>
      </c>
      <c r="D1031" s="298" t="str">
        <f t="shared" si="14"/>
        <v>на сайт</v>
      </c>
      <c r="E1031" s="295" t="s">
        <v>1280</v>
      </c>
      <c r="F1031" s="295" t="s">
        <v>2044</v>
      </c>
      <c r="G1031" s="299">
        <v>0.01</v>
      </c>
      <c r="H1031" s="299">
        <v>0.02</v>
      </c>
      <c r="I1031" s="299">
        <v>0.06</v>
      </c>
      <c r="J1031" s="299" t="s">
        <v>1255</v>
      </c>
      <c r="K1031" t="s">
        <v>2103</v>
      </c>
    </row>
    <row r="1032" spans="1:11" x14ac:dyDescent="0.25">
      <c r="A1032" s="295">
        <v>104144</v>
      </c>
      <c r="B1032" s="295" t="s">
        <v>725</v>
      </c>
      <c r="C1032" s="297">
        <v>206140</v>
      </c>
      <c r="D1032" s="298" t="str">
        <f t="shared" si="14"/>
        <v>на сайт</v>
      </c>
      <c r="E1032" s="295" t="s">
        <v>1280</v>
      </c>
      <c r="F1032" s="295" t="s">
        <v>2044</v>
      </c>
      <c r="G1032" s="299">
        <v>0.01</v>
      </c>
      <c r="H1032" s="299">
        <v>0.02</v>
      </c>
      <c r="I1032" s="299">
        <v>0.06</v>
      </c>
      <c r="J1032" s="299" t="s">
        <v>1255</v>
      </c>
      <c r="K1032" t="s">
        <v>2104</v>
      </c>
    </row>
    <row r="1033" spans="1:11" x14ac:dyDescent="0.25">
      <c r="A1033" s="295">
        <v>104135</v>
      </c>
      <c r="B1033" s="295" t="s">
        <v>726</v>
      </c>
      <c r="C1033" s="297">
        <v>262120</v>
      </c>
      <c r="D1033" s="298" t="str">
        <f t="shared" si="14"/>
        <v>на сайт</v>
      </c>
      <c r="E1033" s="295" t="s">
        <v>1280</v>
      </c>
      <c r="F1033" s="295" t="s">
        <v>2044</v>
      </c>
      <c r="G1033" s="299">
        <v>0.01</v>
      </c>
      <c r="H1033" s="299">
        <v>0.02</v>
      </c>
      <c r="I1033" s="299">
        <v>0.06</v>
      </c>
      <c r="J1033" s="299" t="s">
        <v>1255</v>
      </c>
      <c r="K1033" t="s">
        <v>2105</v>
      </c>
    </row>
    <row r="1034" spans="1:11" x14ac:dyDescent="0.25">
      <c r="A1034" s="295">
        <v>104124</v>
      </c>
      <c r="B1034" s="295" t="s">
        <v>727</v>
      </c>
      <c r="C1034" s="297">
        <v>252140</v>
      </c>
      <c r="D1034" s="298" t="str">
        <f t="shared" si="14"/>
        <v>на сайт</v>
      </c>
      <c r="E1034" s="295" t="s">
        <v>1280</v>
      </c>
      <c r="F1034" s="295" t="s">
        <v>2044</v>
      </c>
      <c r="G1034" s="299">
        <v>0.01</v>
      </c>
      <c r="H1034" s="299">
        <v>0.02</v>
      </c>
      <c r="I1034" s="299">
        <v>0.06</v>
      </c>
      <c r="J1034" s="299" t="s">
        <v>1255</v>
      </c>
      <c r="K1034" t="s">
        <v>2106</v>
      </c>
    </row>
    <row r="1035" spans="1:11" x14ac:dyDescent="0.25">
      <c r="A1035" s="295">
        <v>104112</v>
      </c>
      <c r="B1035" s="295" t="s">
        <v>728</v>
      </c>
      <c r="C1035" s="297">
        <v>315500</v>
      </c>
      <c r="D1035" s="298" t="str">
        <f t="shared" si="14"/>
        <v>на сайт</v>
      </c>
      <c r="E1035" s="295" t="s">
        <v>1280</v>
      </c>
      <c r="F1035" s="295" t="s">
        <v>2044</v>
      </c>
      <c r="G1035" s="299">
        <v>0.01</v>
      </c>
      <c r="H1035" s="299">
        <v>0.02</v>
      </c>
      <c r="I1035" s="299">
        <v>0.06</v>
      </c>
      <c r="J1035" s="299" t="s">
        <v>1255</v>
      </c>
      <c r="K1035" t="s">
        <v>2107</v>
      </c>
    </row>
    <row r="1036" spans="1:11" x14ac:dyDescent="0.25">
      <c r="A1036" s="295">
        <v>104125</v>
      </c>
      <c r="B1036" s="295" t="s">
        <v>729</v>
      </c>
      <c r="C1036" s="297">
        <v>308260</v>
      </c>
      <c r="D1036" s="298" t="str">
        <f t="shared" si="14"/>
        <v>на сайт</v>
      </c>
      <c r="E1036" s="295" t="s">
        <v>1280</v>
      </c>
      <c r="F1036" s="295" t="s">
        <v>2044</v>
      </c>
      <c r="G1036" s="299">
        <v>0.01</v>
      </c>
      <c r="H1036" s="299">
        <v>0.02</v>
      </c>
      <c r="I1036" s="299">
        <v>0.06</v>
      </c>
      <c r="J1036" s="299" t="s">
        <v>1255</v>
      </c>
      <c r="K1036" t="s">
        <v>2108</v>
      </c>
    </row>
    <row r="1037" spans="1:11" x14ac:dyDescent="0.25">
      <c r="A1037" s="295">
        <v>104118</v>
      </c>
      <c r="B1037" s="295" t="s">
        <v>730</v>
      </c>
      <c r="C1037" s="297">
        <v>355830</v>
      </c>
      <c r="D1037" s="298" t="str">
        <f t="shared" si="14"/>
        <v>на сайт</v>
      </c>
      <c r="E1037" s="295" t="s">
        <v>1280</v>
      </c>
      <c r="F1037" s="295" t="s">
        <v>2044</v>
      </c>
      <c r="G1037" s="299">
        <v>0.01</v>
      </c>
      <c r="H1037" s="299">
        <v>0.02</v>
      </c>
      <c r="I1037" s="299">
        <v>0.06</v>
      </c>
      <c r="J1037" s="299" t="s">
        <v>1255</v>
      </c>
      <c r="K1037" t="s">
        <v>2109</v>
      </c>
    </row>
    <row r="1038" spans="1:11" x14ac:dyDescent="0.25">
      <c r="A1038" s="295">
        <v>108861</v>
      </c>
      <c r="B1038" s="295" t="s">
        <v>731</v>
      </c>
      <c r="C1038" s="297">
        <v>168060</v>
      </c>
      <c r="D1038" s="298" t="str">
        <f t="shared" si="14"/>
        <v>на сайт</v>
      </c>
      <c r="E1038" s="295" t="s">
        <v>1280</v>
      </c>
      <c r="F1038" s="295" t="s">
        <v>2044</v>
      </c>
      <c r="G1038" s="299">
        <v>0.01</v>
      </c>
      <c r="H1038" s="299">
        <v>0.02</v>
      </c>
      <c r="I1038" s="299">
        <v>0.06</v>
      </c>
      <c r="J1038" s="299" t="s">
        <v>1255</v>
      </c>
      <c r="K1038" t="s">
        <v>2110</v>
      </c>
    </row>
    <row r="1039" spans="1:11" x14ac:dyDescent="0.25">
      <c r="A1039" s="295">
        <v>108859</v>
      </c>
      <c r="B1039" s="295" t="s">
        <v>732</v>
      </c>
      <c r="C1039" s="297">
        <v>201740</v>
      </c>
      <c r="D1039" s="298" t="str">
        <f t="shared" si="14"/>
        <v>на сайт</v>
      </c>
      <c r="E1039" s="295" t="s">
        <v>1280</v>
      </c>
      <c r="F1039" s="295" t="s">
        <v>2044</v>
      </c>
      <c r="G1039" s="299">
        <v>0.01</v>
      </c>
      <c r="H1039" s="299">
        <v>0.02</v>
      </c>
      <c r="I1039" s="299">
        <v>0.06</v>
      </c>
      <c r="J1039" s="299" t="s">
        <v>1255</v>
      </c>
      <c r="K1039" t="s">
        <v>2111</v>
      </c>
    </row>
    <row r="1040" spans="1:11" x14ac:dyDescent="0.25">
      <c r="A1040" s="295">
        <v>117274</v>
      </c>
      <c r="B1040" s="295" t="s">
        <v>733</v>
      </c>
      <c r="C1040" s="297">
        <v>241190</v>
      </c>
      <c r="D1040" s="298" t="str">
        <f t="shared" si="14"/>
        <v>на сайт</v>
      </c>
      <c r="E1040" s="295" t="s">
        <v>1280</v>
      </c>
      <c r="F1040" s="295" t="s">
        <v>2044</v>
      </c>
      <c r="G1040" s="299">
        <v>0.01</v>
      </c>
      <c r="H1040" s="299">
        <v>0.02</v>
      </c>
      <c r="I1040" s="299">
        <v>0.06</v>
      </c>
      <c r="J1040" s="299" t="s">
        <v>1255</v>
      </c>
      <c r="K1040" t="s">
        <v>2112</v>
      </c>
    </row>
    <row r="1041" spans="1:11" x14ac:dyDescent="0.25">
      <c r="A1041" s="295">
        <v>117281</v>
      </c>
      <c r="B1041" s="295" t="s">
        <v>734</v>
      </c>
      <c r="C1041" s="297">
        <v>423380</v>
      </c>
      <c r="D1041" s="298" t="str">
        <f t="shared" si="14"/>
        <v>на сайт</v>
      </c>
      <c r="E1041" s="295" t="s">
        <v>1280</v>
      </c>
      <c r="F1041" s="295" t="s">
        <v>2044</v>
      </c>
      <c r="G1041" s="299">
        <v>0.01</v>
      </c>
      <c r="H1041" s="299">
        <v>0.02</v>
      </c>
      <c r="I1041" s="299">
        <v>0.06</v>
      </c>
      <c r="J1041" s="299" t="s">
        <v>1255</v>
      </c>
      <c r="K1041" t="s">
        <v>2113</v>
      </c>
    </row>
    <row r="1042" spans="1:11" x14ac:dyDescent="0.25">
      <c r="A1042" s="295">
        <v>117207</v>
      </c>
      <c r="B1042" s="295" t="s">
        <v>735</v>
      </c>
      <c r="C1042" s="297">
        <v>150320</v>
      </c>
      <c r="D1042" s="298" t="str">
        <f t="shared" si="14"/>
        <v>на сайт</v>
      </c>
      <c r="E1042" s="295" t="s">
        <v>1280</v>
      </c>
      <c r="F1042" s="295" t="s">
        <v>2044</v>
      </c>
      <c r="G1042" s="299">
        <v>0.01</v>
      </c>
      <c r="H1042" s="299">
        <v>0.02</v>
      </c>
      <c r="I1042" s="299">
        <v>0.06</v>
      </c>
      <c r="J1042" s="299" t="s">
        <v>1255</v>
      </c>
      <c r="K1042" t="s">
        <v>2114</v>
      </c>
    </row>
    <row r="1043" spans="1:11" x14ac:dyDescent="0.25">
      <c r="A1043" s="295">
        <v>117213</v>
      </c>
      <c r="B1043" s="295" t="s">
        <v>736</v>
      </c>
      <c r="C1043" s="297">
        <v>190630</v>
      </c>
      <c r="D1043" s="298" t="str">
        <f t="shared" si="14"/>
        <v>на сайт</v>
      </c>
      <c r="E1043" s="295" t="s">
        <v>1280</v>
      </c>
      <c r="F1043" s="295" t="s">
        <v>2044</v>
      </c>
      <c r="G1043" s="299">
        <v>0.01</v>
      </c>
      <c r="H1043" s="299">
        <v>0.02</v>
      </c>
      <c r="I1043" s="299">
        <v>0.06</v>
      </c>
      <c r="J1043" s="299" t="s">
        <v>1255</v>
      </c>
      <c r="K1043" t="s">
        <v>2115</v>
      </c>
    </row>
    <row r="1044" spans="1:11" x14ac:dyDescent="0.25">
      <c r="A1044" s="295">
        <v>117273</v>
      </c>
      <c r="B1044" s="295" t="s">
        <v>737</v>
      </c>
      <c r="C1044" s="297">
        <v>227990</v>
      </c>
      <c r="D1044" s="298" t="str">
        <f t="shared" si="14"/>
        <v>на сайт</v>
      </c>
      <c r="E1044" s="295" t="s">
        <v>1280</v>
      </c>
      <c r="F1044" s="295" t="s">
        <v>2044</v>
      </c>
      <c r="G1044" s="299">
        <v>0.01</v>
      </c>
      <c r="H1044" s="299">
        <v>0.02</v>
      </c>
      <c r="I1044" s="299">
        <v>0.06</v>
      </c>
      <c r="J1044" s="299" t="s">
        <v>1255</v>
      </c>
      <c r="K1044" t="s">
        <v>2116</v>
      </c>
    </row>
    <row r="1045" spans="1:11" x14ac:dyDescent="0.25">
      <c r="A1045" s="295">
        <v>117280</v>
      </c>
      <c r="B1045" s="295" t="s">
        <v>738</v>
      </c>
      <c r="C1045" s="297">
        <v>400080</v>
      </c>
      <c r="D1045" s="298" t="str">
        <f t="shared" si="14"/>
        <v>на сайт</v>
      </c>
      <c r="E1045" s="295" t="s">
        <v>1280</v>
      </c>
      <c r="F1045" s="295" t="s">
        <v>2044</v>
      </c>
      <c r="G1045" s="299">
        <v>0.01</v>
      </c>
      <c r="H1045" s="299">
        <v>0.02</v>
      </c>
      <c r="I1045" s="299">
        <v>0.06</v>
      </c>
      <c r="J1045" s="299" t="s">
        <v>1255</v>
      </c>
      <c r="K1045" t="s">
        <v>2117</v>
      </c>
    </row>
    <row r="1046" spans="1:11" x14ac:dyDescent="0.25">
      <c r="A1046" s="295">
        <v>100954</v>
      </c>
      <c r="B1046" s="295" t="s">
        <v>740</v>
      </c>
      <c r="C1046" s="297">
        <v>60870</v>
      </c>
      <c r="D1046" s="298" t="str">
        <f t="shared" si="14"/>
        <v>на сайт</v>
      </c>
      <c r="E1046" s="295" t="s">
        <v>1280</v>
      </c>
      <c r="F1046" s="295" t="s">
        <v>2044</v>
      </c>
      <c r="G1046" s="299">
        <v>0.01</v>
      </c>
      <c r="H1046" s="299">
        <v>0.02</v>
      </c>
      <c r="I1046" s="299">
        <v>0.06</v>
      </c>
      <c r="J1046" s="299" t="s">
        <v>1255</v>
      </c>
      <c r="K1046" t="s">
        <v>2118</v>
      </c>
    </row>
    <row r="1047" spans="1:11" x14ac:dyDescent="0.25">
      <c r="A1047" s="295">
        <v>101042</v>
      </c>
      <c r="B1047" s="295" t="s">
        <v>741</v>
      </c>
      <c r="C1047" s="297">
        <v>86030</v>
      </c>
      <c r="D1047" s="298" t="str">
        <f t="shared" si="14"/>
        <v>на сайт</v>
      </c>
      <c r="E1047" s="295" t="s">
        <v>1280</v>
      </c>
      <c r="F1047" s="295" t="s">
        <v>2044</v>
      </c>
      <c r="G1047" s="299">
        <v>0.01</v>
      </c>
      <c r="H1047" s="299">
        <v>0.02</v>
      </c>
      <c r="I1047" s="299">
        <v>0.06</v>
      </c>
      <c r="J1047" s="299" t="s">
        <v>1255</v>
      </c>
      <c r="K1047" t="s">
        <v>2119</v>
      </c>
    </row>
    <row r="1048" spans="1:11" x14ac:dyDescent="0.25">
      <c r="A1048" s="295">
        <v>101133</v>
      </c>
      <c r="B1048" s="295" t="s">
        <v>2583</v>
      </c>
      <c r="C1048" s="297">
        <v>152660</v>
      </c>
      <c r="D1048" s="298" t="str">
        <f t="shared" si="14"/>
        <v>на сайт</v>
      </c>
      <c r="E1048" s="295" t="s">
        <v>1280</v>
      </c>
      <c r="F1048" s="295" t="s">
        <v>2044</v>
      </c>
      <c r="G1048" s="299">
        <v>0.01</v>
      </c>
      <c r="H1048" s="299">
        <v>0.02</v>
      </c>
      <c r="I1048" s="299">
        <v>0.06</v>
      </c>
      <c r="J1048" s="299" t="s">
        <v>1255</v>
      </c>
      <c r="K1048" t="s">
        <v>2120</v>
      </c>
    </row>
    <row r="1049" spans="1:11" x14ac:dyDescent="0.25">
      <c r="A1049" s="295">
        <v>101135</v>
      </c>
      <c r="B1049" s="295" t="s">
        <v>739</v>
      </c>
      <c r="C1049" s="297">
        <v>261750</v>
      </c>
      <c r="D1049" s="298" t="str">
        <f t="shared" si="14"/>
        <v>на сайт</v>
      </c>
      <c r="E1049" s="295" t="s">
        <v>1280</v>
      </c>
      <c r="F1049" s="295" t="s">
        <v>2044</v>
      </c>
      <c r="G1049" s="299">
        <v>0.01</v>
      </c>
      <c r="H1049" s="299">
        <v>0.02</v>
      </c>
      <c r="I1049" s="299">
        <v>0.06</v>
      </c>
      <c r="J1049" s="299" t="s">
        <v>1255</v>
      </c>
      <c r="K1049" t="s">
        <v>2121</v>
      </c>
    </row>
    <row r="1050" spans="1:11" x14ac:dyDescent="0.25">
      <c r="A1050" s="295">
        <v>109492</v>
      </c>
      <c r="B1050" s="295" t="s">
        <v>1266</v>
      </c>
      <c r="C1050" s="297">
        <v>57420</v>
      </c>
      <c r="D1050" s="298" t="str">
        <f t="shared" si="14"/>
        <v>на сайт</v>
      </c>
      <c r="E1050" s="295" t="s">
        <v>1280</v>
      </c>
      <c r="F1050" s="295" t="s">
        <v>2044</v>
      </c>
      <c r="G1050" s="299">
        <v>0.01</v>
      </c>
      <c r="H1050" s="299">
        <v>0.02</v>
      </c>
      <c r="I1050" s="299">
        <v>0.06</v>
      </c>
      <c r="J1050" s="299" t="s">
        <v>1255</v>
      </c>
      <c r="K1050" t="s">
        <v>2122</v>
      </c>
    </row>
    <row r="1051" spans="1:11" x14ac:dyDescent="0.25">
      <c r="A1051" s="295">
        <v>108771</v>
      </c>
      <c r="B1051" s="295" t="s">
        <v>1267</v>
      </c>
      <c r="C1051" s="297">
        <v>87070</v>
      </c>
      <c r="D1051" s="298" t="str">
        <f t="shared" si="14"/>
        <v>на сайт</v>
      </c>
      <c r="E1051" s="295" t="s">
        <v>1280</v>
      </c>
      <c r="F1051" s="295" t="s">
        <v>2044</v>
      </c>
      <c r="G1051" s="299">
        <v>0.01</v>
      </c>
      <c r="H1051" s="299">
        <v>0.02</v>
      </c>
      <c r="I1051" s="299">
        <v>0.06</v>
      </c>
      <c r="J1051" s="299" t="s">
        <v>1255</v>
      </c>
      <c r="K1051" t="s">
        <v>2123</v>
      </c>
    </row>
    <row r="1052" spans="1:11" x14ac:dyDescent="0.25">
      <c r="A1052" s="295">
        <v>119239</v>
      </c>
      <c r="B1052" s="295" t="s">
        <v>1268</v>
      </c>
      <c r="C1052" s="297">
        <v>170190</v>
      </c>
      <c r="D1052" s="298" t="str">
        <f t="shared" si="14"/>
        <v>на сайт</v>
      </c>
      <c r="E1052" s="295" t="s">
        <v>1280</v>
      </c>
      <c r="F1052" s="295" t="s">
        <v>2044</v>
      </c>
      <c r="G1052" s="299">
        <v>0.01</v>
      </c>
      <c r="H1052" s="299">
        <v>0.02</v>
      </c>
      <c r="I1052" s="299">
        <v>0.06</v>
      </c>
      <c r="J1052" s="299" t="s">
        <v>1255</v>
      </c>
      <c r="K1052" t="s">
        <v>2124</v>
      </c>
    </row>
    <row r="1053" spans="1:11" x14ac:dyDescent="0.25">
      <c r="A1053" s="295">
        <v>108774</v>
      </c>
      <c r="B1053" s="295" t="s">
        <v>1269</v>
      </c>
      <c r="C1053" s="297">
        <v>66100</v>
      </c>
      <c r="D1053" s="298" t="str">
        <f t="shared" si="14"/>
        <v>на сайт</v>
      </c>
      <c r="E1053" s="295" t="s">
        <v>1280</v>
      </c>
      <c r="F1053" s="295" t="s">
        <v>2044</v>
      </c>
      <c r="G1053" s="299">
        <v>0.01</v>
      </c>
      <c r="H1053" s="299">
        <v>0.02</v>
      </c>
      <c r="I1053" s="299">
        <v>0.06</v>
      </c>
      <c r="J1053" s="299" t="s">
        <v>1255</v>
      </c>
      <c r="K1053" t="s">
        <v>2125</v>
      </c>
    </row>
    <row r="1054" spans="1:11" x14ac:dyDescent="0.25">
      <c r="A1054" s="295">
        <v>108773</v>
      </c>
      <c r="B1054" s="295" t="s">
        <v>1270</v>
      </c>
      <c r="C1054" s="297">
        <v>95480</v>
      </c>
      <c r="D1054" s="298" t="str">
        <f t="shared" si="14"/>
        <v>на сайт</v>
      </c>
      <c r="E1054" s="295" t="s">
        <v>1280</v>
      </c>
      <c r="F1054" s="295" t="s">
        <v>2044</v>
      </c>
      <c r="G1054" s="299">
        <v>0.01</v>
      </c>
      <c r="H1054" s="299">
        <v>0.02</v>
      </c>
      <c r="I1054" s="299">
        <v>0.06</v>
      </c>
      <c r="J1054" s="299" t="s">
        <v>1255</v>
      </c>
      <c r="K1054" t="s">
        <v>2126</v>
      </c>
    </row>
    <row r="1055" spans="1:11" x14ac:dyDescent="0.25">
      <c r="A1055" s="295">
        <v>110962</v>
      </c>
      <c r="B1055" s="295" t="s">
        <v>1271</v>
      </c>
      <c r="C1055" s="297">
        <v>184210</v>
      </c>
      <c r="D1055" s="298" t="str">
        <f t="shared" si="14"/>
        <v>на сайт</v>
      </c>
      <c r="E1055" s="295" t="s">
        <v>1280</v>
      </c>
      <c r="F1055" s="295" t="s">
        <v>2044</v>
      </c>
      <c r="G1055" s="299">
        <v>0.01</v>
      </c>
      <c r="H1055" s="299">
        <v>0.02</v>
      </c>
      <c r="I1055" s="299">
        <v>0.06</v>
      </c>
      <c r="J1055" s="299" t="s">
        <v>1255</v>
      </c>
      <c r="K1055" t="s">
        <v>2127</v>
      </c>
    </row>
    <row r="1056" spans="1:11" x14ac:dyDescent="0.25">
      <c r="A1056" s="295">
        <v>109541</v>
      </c>
      <c r="B1056" s="295" t="s">
        <v>1272</v>
      </c>
      <c r="C1056" s="297">
        <v>258090</v>
      </c>
      <c r="D1056" s="298" t="str">
        <f t="shared" si="14"/>
        <v>на сайт</v>
      </c>
      <c r="E1056" s="295" t="s">
        <v>1280</v>
      </c>
      <c r="F1056" s="295" t="s">
        <v>2044</v>
      </c>
      <c r="G1056" s="299">
        <v>0.01</v>
      </c>
      <c r="H1056" s="299">
        <v>0.02</v>
      </c>
      <c r="I1056" s="299">
        <v>0.06</v>
      </c>
      <c r="J1056" s="299" t="s">
        <v>1255</v>
      </c>
      <c r="K1056" t="s">
        <v>2128</v>
      </c>
    </row>
    <row r="1057" spans="1:11" x14ac:dyDescent="0.25">
      <c r="A1057" s="295">
        <v>101161</v>
      </c>
      <c r="B1057" s="295" t="s">
        <v>749</v>
      </c>
      <c r="C1057" s="297">
        <v>29310</v>
      </c>
      <c r="D1057" s="298" t="str">
        <f t="shared" si="14"/>
        <v>на сайт</v>
      </c>
      <c r="E1057" s="295" t="s">
        <v>1281</v>
      </c>
      <c r="F1057" s="295" t="s">
        <v>2044</v>
      </c>
      <c r="G1057" s="299">
        <v>0.01</v>
      </c>
      <c r="H1057" s="299">
        <v>0.02</v>
      </c>
      <c r="I1057" s="299">
        <v>0.06</v>
      </c>
      <c r="J1057" s="299" t="s">
        <v>1255</v>
      </c>
      <c r="K1057" t="s">
        <v>2129</v>
      </c>
    </row>
    <row r="1058" spans="1:11" x14ac:dyDescent="0.25">
      <c r="A1058" s="295">
        <v>101162</v>
      </c>
      <c r="B1058" s="295" t="s">
        <v>750</v>
      </c>
      <c r="C1058" s="297">
        <v>47360</v>
      </c>
      <c r="D1058" s="298" t="str">
        <f t="shared" si="14"/>
        <v>на сайт</v>
      </c>
      <c r="E1058" s="295" t="s">
        <v>1281</v>
      </c>
      <c r="F1058" s="295" t="s">
        <v>2044</v>
      </c>
      <c r="G1058" s="299">
        <v>0.01</v>
      </c>
      <c r="H1058" s="299">
        <v>0.02</v>
      </c>
      <c r="I1058" s="299">
        <v>0.06</v>
      </c>
      <c r="J1058" s="299" t="s">
        <v>1255</v>
      </c>
      <c r="K1058" t="s">
        <v>2130</v>
      </c>
    </row>
    <row r="1059" spans="1:11" x14ac:dyDescent="0.25">
      <c r="A1059" s="295">
        <v>100011</v>
      </c>
      <c r="B1059" s="295" t="s">
        <v>767</v>
      </c>
      <c r="C1059" s="297">
        <v>29680</v>
      </c>
      <c r="D1059" s="298" t="str">
        <f t="shared" si="14"/>
        <v>на сайт</v>
      </c>
      <c r="E1059" s="295" t="s">
        <v>1281</v>
      </c>
      <c r="F1059" s="295" t="s">
        <v>2044</v>
      </c>
      <c r="G1059" s="299">
        <v>0.01</v>
      </c>
      <c r="H1059" s="299">
        <v>0.02</v>
      </c>
      <c r="I1059" s="299">
        <v>0.06</v>
      </c>
      <c r="J1059" s="299" t="s">
        <v>1255</v>
      </c>
      <c r="K1059" t="s">
        <v>2131</v>
      </c>
    </row>
    <row r="1060" spans="1:11" x14ac:dyDescent="0.25">
      <c r="A1060" s="295">
        <v>100012</v>
      </c>
      <c r="B1060" s="295" t="s">
        <v>768</v>
      </c>
      <c r="C1060" s="297">
        <v>55340</v>
      </c>
      <c r="D1060" s="298" t="str">
        <f t="shared" si="14"/>
        <v>на сайт</v>
      </c>
      <c r="E1060" s="295" t="s">
        <v>1281</v>
      </c>
      <c r="F1060" s="295" t="s">
        <v>2044</v>
      </c>
      <c r="G1060" s="299">
        <v>0.01</v>
      </c>
      <c r="H1060" s="299">
        <v>0.02</v>
      </c>
      <c r="I1060" s="299">
        <v>0.06</v>
      </c>
      <c r="J1060" s="299" t="s">
        <v>1255</v>
      </c>
      <c r="K1060" t="s">
        <v>2132</v>
      </c>
    </row>
    <row r="1061" spans="1:11" x14ac:dyDescent="0.25">
      <c r="A1061" s="295">
        <v>101140</v>
      </c>
      <c r="B1061" s="295" t="s">
        <v>751</v>
      </c>
      <c r="C1061" s="297">
        <v>41640</v>
      </c>
      <c r="D1061" s="298" t="str">
        <f t="shared" si="14"/>
        <v>на сайт</v>
      </c>
      <c r="E1061" s="295" t="s">
        <v>1281</v>
      </c>
      <c r="F1061" s="295" t="s">
        <v>2044</v>
      </c>
      <c r="G1061" s="299">
        <v>0.01</v>
      </c>
      <c r="H1061" s="299">
        <v>0.02</v>
      </c>
      <c r="I1061" s="299">
        <v>0.06</v>
      </c>
      <c r="J1061" s="299" t="s">
        <v>1255</v>
      </c>
      <c r="K1061" t="s">
        <v>2133</v>
      </c>
    </row>
    <row r="1062" spans="1:11" x14ac:dyDescent="0.25">
      <c r="A1062" s="295">
        <v>101141</v>
      </c>
      <c r="B1062" s="295" t="s">
        <v>752</v>
      </c>
      <c r="C1062" s="297">
        <v>67950</v>
      </c>
      <c r="D1062" s="298" t="str">
        <f t="shared" si="14"/>
        <v>на сайт</v>
      </c>
      <c r="E1062" s="295" t="s">
        <v>1281</v>
      </c>
      <c r="F1062" s="295" t="s">
        <v>2044</v>
      </c>
      <c r="G1062" s="299">
        <v>0.01</v>
      </c>
      <c r="H1062" s="299">
        <v>0.02</v>
      </c>
      <c r="I1062" s="299">
        <v>0.06</v>
      </c>
      <c r="J1062" s="299" t="s">
        <v>1255</v>
      </c>
      <c r="K1062" t="s">
        <v>2134</v>
      </c>
    </row>
    <row r="1063" spans="1:11" x14ac:dyDescent="0.25">
      <c r="A1063" s="295">
        <v>100014</v>
      </c>
      <c r="B1063" s="295" t="s">
        <v>765</v>
      </c>
      <c r="C1063" s="297">
        <v>43100</v>
      </c>
      <c r="D1063" s="298" t="str">
        <f t="shared" si="14"/>
        <v>на сайт</v>
      </c>
      <c r="E1063" s="295" t="s">
        <v>1281</v>
      </c>
      <c r="F1063" s="295" t="s">
        <v>2044</v>
      </c>
      <c r="G1063" s="299">
        <v>0.01</v>
      </c>
      <c r="H1063" s="299">
        <v>0.02</v>
      </c>
      <c r="I1063" s="299">
        <v>0.06</v>
      </c>
      <c r="J1063" s="299" t="s">
        <v>1255</v>
      </c>
      <c r="K1063" t="s">
        <v>2135</v>
      </c>
    </row>
    <row r="1064" spans="1:11" x14ac:dyDescent="0.25">
      <c r="A1064" s="295">
        <v>100007</v>
      </c>
      <c r="B1064" s="295" t="s">
        <v>766</v>
      </c>
      <c r="C1064" s="297">
        <v>72600</v>
      </c>
      <c r="D1064" s="298" t="str">
        <f t="shared" ref="D1064:D1127" si="15">HYPERLINK(K1064,"на сайт")</f>
        <v>на сайт</v>
      </c>
      <c r="E1064" s="295" t="s">
        <v>1281</v>
      </c>
      <c r="F1064" s="295" t="s">
        <v>2044</v>
      </c>
      <c r="G1064" s="299">
        <v>0.01</v>
      </c>
      <c r="H1064" s="299">
        <v>0.02</v>
      </c>
      <c r="I1064" s="299">
        <v>0.06</v>
      </c>
      <c r="J1064" s="299" t="s">
        <v>1255</v>
      </c>
      <c r="K1064" t="s">
        <v>2136</v>
      </c>
    </row>
    <row r="1065" spans="1:11" x14ac:dyDescent="0.25">
      <c r="A1065" s="295">
        <v>102415</v>
      </c>
      <c r="B1065" s="295" t="s">
        <v>755</v>
      </c>
      <c r="C1065" s="297">
        <v>101730</v>
      </c>
      <c r="D1065" s="298" t="str">
        <f t="shared" si="15"/>
        <v>на сайт</v>
      </c>
      <c r="E1065" s="295" t="s">
        <v>1281</v>
      </c>
      <c r="F1065" s="295" t="s">
        <v>2044</v>
      </c>
      <c r="G1065" s="299">
        <v>0.01</v>
      </c>
      <c r="H1065" s="299">
        <v>0.02</v>
      </c>
      <c r="I1065" s="299">
        <v>0.06</v>
      </c>
      <c r="J1065" s="299" t="s">
        <v>1255</v>
      </c>
      <c r="K1065" t="s">
        <v>2137</v>
      </c>
    </row>
    <row r="1066" spans="1:11" x14ac:dyDescent="0.25">
      <c r="A1066" s="295">
        <v>102419</v>
      </c>
      <c r="B1066" s="295" t="s">
        <v>756</v>
      </c>
      <c r="C1066" s="297">
        <v>136070</v>
      </c>
      <c r="D1066" s="298" t="str">
        <f t="shared" si="15"/>
        <v>на сайт</v>
      </c>
      <c r="E1066" s="295" t="s">
        <v>1281</v>
      </c>
      <c r="F1066" s="295" t="s">
        <v>2044</v>
      </c>
      <c r="G1066" s="299">
        <v>0.01</v>
      </c>
      <c r="H1066" s="299">
        <v>0.02</v>
      </c>
      <c r="I1066" s="299">
        <v>0.06</v>
      </c>
      <c r="J1066" s="299" t="s">
        <v>1255</v>
      </c>
      <c r="K1066" t="s">
        <v>2138</v>
      </c>
    </row>
    <row r="1067" spans="1:11" x14ac:dyDescent="0.25">
      <c r="A1067" s="295">
        <v>104152</v>
      </c>
      <c r="B1067" s="295" t="s">
        <v>757</v>
      </c>
      <c r="C1067" s="297">
        <v>202720</v>
      </c>
      <c r="D1067" s="298" t="str">
        <f t="shared" si="15"/>
        <v>на сайт</v>
      </c>
      <c r="E1067" s="295" t="s">
        <v>1281</v>
      </c>
      <c r="F1067" s="295" t="s">
        <v>2044</v>
      </c>
      <c r="G1067" s="299">
        <v>0.01</v>
      </c>
      <c r="H1067" s="299">
        <v>0.02</v>
      </c>
      <c r="I1067" s="299">
        <v>0.06</v>
      </c>
      <c r="J1067" s="299" t="s">
        <v>1255</v>
      </c>
      <c r="K1067" t="s">
        <v>2139</v>
      </c>
    </row>
    <row r="1068" spans="1:11" x14ac:dyDescent="0.25">
      <c r="A1068" s="295">
        <v>104034</v>
      </c>
      <c r="B1068" s="295" t="s">
        <v>758</v>
      </c>
      <c r="C1068" s="297">
        <v>310910</v>
      </c>
      <c r="D1068" s="298" t="str">
        <f t="shared" si="15"/>
        <v>на сайт</v>
      </c>
      <c r="E1068" s="295" t="s">
        <v>1281</v>
      </c>
      <c r="F1068" s="295" t="s">
        <v>2044</v>
      </c>
      <c r="G1068" s="299">
        <v>0.01</v>
      </c>
      <c r="H1068" s="299">
        <v>0.02</v>
      </c>
      <c r="I1068" s="299">
        <v>0.06</v>
      </c>
      <c r="J1068" s="299" t="s">
        <v>1255</v>
      </c>
      <c r="K1068" t="s">
        <v>2140</v>
      </c>
    </row>
    <row r="1069" spans="1:11" x14ac:dyDescent="0.25">
      <c r="A1069" s="295">
        <v>109522</v>
      </c>
      <c r="B1069" s="295" t="s">
        <v>753</v>
      </c>
      <c r="C1069" s="297">
        <v>144750</v>
      </c>
      <c r="D1069" s="298" t="str">
        <f t="shared" si="15"/>
        <v>на сайт</v>
      </c>
      <c r="E1069" s="295" t="s">
        <v>1281</v>
      </c>
      <c r="F1069" s="295" t="s">
        <v>2044</v>
      </c>
      <c r="G1069" s="299">
        <v>0.01</v>
      </c>
      <c r="H1069" s="299">
        <v>0.02</v>
      </c>
      <c r="I1069" s="299">
        <v>0.06</v>
      </c>
      <c r="J1069" s="299" t="s">
        <v>1255</v>
      </c>
      <c r="K1069" t="s">
        <v>2141</v>
      </c>
    </row>
    <row r="1070" spans="1:11" x14ac:dyDescent="0.25">
      <c r="A1070" s="295">
        <v>102124</v>
      </c>
      <c r="B1070" s="295" t="s">
        <v>754</v>
      </c>
      <c r="C1070" s="297">
        <v>179030</v>
      </c>
      <c r="D1070" s="298" t="str">
        <f t="shared" si="15"/>
        <v>на сайт</v>
      </c>
      <c r="E1070" s="295" t="s">
        <v>1281</v>
      </c>
      <c r="F1070" s="295" t="s">
        <v>2044</v>
      </c>
      <c r="G1070" s="299">
        <v>0.01</v>
      </c>
      <c r="H1070" s="299">
        <v>0.02</v>
      </c>
      <c r="I1070" s="299">
        <v>0.06</v>
      </c>
      <c r="J1070" s="299" t="s">
        <v>1255</v>
      </c>
      <c r="K1070" t="s">
        <v>2142</v>
      </c>
    </row>
    <row r="1071" spans="1:11" x14ac:dyDescent="0.25">
      <c r="A1071" s="295">
        <v>104141</v>
      </c>
      <c r="B1071" s="295" t="s">
        <v>759</v>
      </c>
      <c r="C1071" s="297">
        <v>121490</v>
      </c>
      <c r="D1071" s="298" t="str">
        <f t="shared" si="15"/>
        <v>на сайт</v>
      </c>
      <c r="E1071" s="295" t="s">
        <v>1281</v>
      </c>
      <c r="F1071" s="295" t="s">
        <v>2044</v>
      </c>
      <c r="G1071" s="299">
        <v>0.01</v>
      </c>
      <c r="H1071" s="299">
        <v>0.02</v>
      </c>
      <c r="I1071" s="299">
        <v>0.06</v>
      </c>
      <c r="J1071" s="299" t="s">
        <v>1255</v>
      </c>
      <c r="K1071" t="s">
        <v>2143</v>
      </c>
    </row>
    <row r="1072" spans="1:11" x14ac:dyDescent="0.25">
      <c r="A1072" s="295">
        <v>104134</v>
      </c>
      <c r="B1072" s="295" t="s">
        <v>760</v>
      </c>
      <c r="C1072" s="297">
        <v>157870</v>
      </c>
      <c r="D1072" s="298" t="str">
        <f t="shared" si="15"/>
        <v>на сайт</v>
      </c>
      <c r="E1072" s="295" t="s">
        <v>1281</v>
      </c>
      <c r="F1072" s="295" t="s">
        <v>2044</v>
      </c>
      <c r="G1072" s="299">
        <v>0.01</v>
      </c>
      <c r="H1072" s="299">
        <v>0.02</v>
      </c>
      <c r="I1072" s="299">
        <v>0.06</v>
      </c>
      <c r="J1072" s="299" t="s">
        <v>1255</v>
      </c>
      <c r="K1072" t="s">
        <v>2144</v>
      </c>
    </row>
    <row r="1073" spans="1:11" x14ac:dyDescent="0.25">
      <c r="A1073" s="295">
        <v>104122</v>
      </c>
      <c r="B1073" s="295" t="s">
        <v>761</v>
      </c>
      <c r="C1073" s="297">
        <v>148780</v>
      </c>
      <c r="D1073" s="298" t="str">
        <f t="shared" si="15"/>
        <v>на сайт</v>
      </c>
      <c r="E1073" s="295" t="s">
        <v>1281</v>
      </c>
      <c r="F1073" s="295" t="s">
        <v>2044</v>
      </c>
      <c r="G1073" s="299">
        <v>0.01</v>
      </c>
      <c r="H1073" s="299">
        <v>0.02</v>
      </c>
      <c r="I1073" s="299">
        <v>0.06</v>
      </c>
      <c r="J1073" s="299" t="s">
        <v>1255</v>
      </c>
      <c r="K1073" t="s">
        <v>2145</v>
      </c>
    </row>
    <row r="1074" spans="1:11" x14ac:dyDescent="0.25">
      <c r="A1074" s="295">
        <v>104113</v>
      </c>
      <c r="B1074" s="295" t="s">
        <v>762</v>
      </c>
      <c r="C1074" s="297">
        <v>190760</v>
      </c>
      <c r="D1074" s="298" t="str">
        <f t="shared" si="15"/>
        <v>на сайт</v>
      </c>
      <c r="E1074" s="295" t="s">
        <v>1281</v>
      </c>
      <c r="F1074" s="295" t="s">
        <v>2044</v>
      </c>
      <c r="G1074" s="299">
        <v>0.01</v>
      </c>
      <c r="H1074" s="299">
        <v>0.02</v>
      </c>
      <c r="I1074" s="299">
        <v>0.06</v>
      </c>
      <c r="J1074" s="299" t="s">
        <v>1255</v>
      </c>
      <c r="K1074" t="s">
        <v>2146</v>
      </c>
    </row>
    <row r="1075" spans="1:11" x14ac:dyDescent="0.25">
      <c r="A1075" s="295">
        <v>104126</v>
      </c>
      <c r="B1075" s="295" t="s">
        <v>763</v>
      </c>
      <c r="C1075" s="297">
        <v>179430</v>
      </c>
      <c r="D1075" s="298" t="str">
        <f t="shared" si="15"/>
        <v>на сайт</v>
      </c>
      <c r="E1075" s="295" t="s">
        <v>1281</v>
      </c>
      <c r="F1075" s="295" t="s">
        <v>2044</v>
      </c>
      <c r="G1075" s="299">
        <v>0.01</v>
      </c>
      <c r="H1075" s="299">
        <v>0.02</v>
      </c>
      <c r="I1075" s="299">
        <v>0.06</v>
      </c>
      <c r="J1075" s="299" t="s">
        <v>1255</v>
      </c>
      <c r="K1075" t="s">
        <v>2147</v>
      </c>
    </row>
    <row r="1076" spans="1:11" x14ac:dyDescent="0.25">
      <c r="A1076" s="295">
        <v>104115</v>
      </c>
      <c r="B1076" s="295" t="s">
        <v>764</v>
      </c>
      <c r="C1076" s="297">
        <v>208150</v>
      </c>
      <c r="D1076" s="298" t="str">
        <f t="shared" si="15"/>
        <v>на сайт</v>
      </c>
      <c r="E1076" s="295" t="s">
        <v>1281</v>
      </c>
      <c r="F1076" s="295" t="s">
        <v>2044</v>
      </c>
      <c r="G1076" s="299">
        <v>0.01</v>
      </c>
      <c r="H1076" s="299">
        <v>0.02</v>
      </c>
      <c r="I1076" s="299">
        <v>0.06</v>
      </c>
      <c r="J1076" s="299" t="s">
        <v>1255</v>
      </c>
      <c r="K1076" t="s">
        <v>2148</v>
      </c>
    </row>
    <row r="1077" spans="1:11" x14ac:dyDescent="0.25">
      <c r="A1077" s="295">
        <v>100008</v>
      </c>
      <c r="B1077" s="295" t="s">
        <v>771</v>
      </c>
      <c r="C1077" s="297">
        <v>60720</v>
      </c>
      <c r="D1077" s="298" t="str">
        <f t="shared" si="15"/>
        <v>на сайт</v>
      </c>
      <c r="E1077" s="295" t="s">
        <v>1281</v>
      </c>
      <c r="F1077" s="295" t="s">
        <v>2044</v>
      </c>
      <c r="G1077" s="299">
        <v>0.01</v>
      </c>
      <c r="H1077" s="299">
        <v>0.02</v>
      </c>
      <c r="I1077" s="299">
        <v>0.06</v>
      </c>
      <c r="J1077" s="299" t="s">
        <v>1255</v>
      </c>
      <c r="K1077" t="s">
        <v>2149</v>
      </c>
    </row>
    <row r="1078" spans="1:11" x14ac:dyDescent="0.25">
      <c r="A1078" s="295">
        <v>100015</v>
      </c>
      <c r="B1078" s="295" t="s">
        <v>772</v>
      </c>
      <c r="C1078" s="297">
        <v>74660</v>
      </c>
      <c r="D1078" s="298" t="str">
        <f t="shared" si="15"/>
        <v>на сайт</v>
      </c>
      <c r="E1078" s="295" t="s">
        <v>1281</v>
      </c>
      <c r="F1078" s="295" t="s">
        <v>2044</v>
      </c>
      <c r="G1078" s="299">
        <v>0.01</v>
      </c>
      <c r="H1078" s="299">
        <v>0.02</v>
      </c>
      <c r="I1078" s="299">
        <v>0.06</v>
      </c>
      <c r="J1078" s="299" t="s">
        <v>1255</v>
      </c>
      <c r="K1078" t="s">
        <v>2150</v>
      </c>
    </row>
    <row r="1079" spans="1:11" x14ac:dyDescent="0.25">
      <c r="A1079" s="295">
        <v>100017</v>
      </c>
      <c r="B1079" s="295" t="s">
        <v>769</v>
      </c>
      <c r="C1079" s="297">
        <v>79100</v>
      </c>
      <c r="D1079" s="298" t="str">
        <f t="shared" si="15"/>
        <v>на сайт</v>
      </c>
      <c r="E1079" s="295" t="s">
        <v>1281</v>
      </c>
      <c r="F1079" s="295" t="s">
        <v>2044</v>
      </c>
      <c r="G1079" s="299">
        <v>0.01</v>
      </c>
      <c r="H1079" s="299">
        <v>0.02</v>
      </c>
      <c r="I1079" s="299">
        <v>0.06</v>
      </c>
      <c r="J1079" s="299" t="s">
        <v>1255</v>
      </c>
      <c r="K1079" t="s">
        <v>2151</v>
      </c>
    </row>
    <row r="1080" spans="1:11" x14ac:dyDescent="0.25">
      <c r="A1080" s="295">
        <v>100016</v>
      </c>
      <c r="B1080" s="295" t="s">
        <v>770</v>
      </c>
      <c r="C1080" s="297">
        <v>103030</v>
      </c>
      <c r="D1080" s="298" t="str">
        <f t="shared" si="15"/>
        <v>на сайт</v>
      </c>
      <c r="E1080" s="295" t="s">
        <v>1281</v>
      </c>
      <c r="F1080" s="295" t="s">
        <v>2044</v>
      </c>
      <c r="G1080" s="299">
        <v>0.01</v>
      </c>
      <c r="H1080" s="299">
        <v>0.02</v>
      </c>
      <c r="I1080" s="299">
        <v>0.06</v>
      </c>
      <c r="J1080" s="299" t="s">
        <v>1255</v>
      </c>
      <c r="K1080" t="s">
        <v>2152</v>
      </c>
    </row>
    <row r="1081" spans="1:11" x14ac:dyDescent="0.25">
      <c r="A1081" s="295">
        <v>100586</v>
      </c>
      <c r="B1081" s="295" t="s">
        <v>773</v>
      </c>
      <c r="C1081" s="297">
        <v>115820</v>
      </c>
      <c r="D1081" s="298" t="str">
        <f t="shared" si="15"/>
        <v>на сайт</v>
      </c>
      <c r="E1081" s="295" t="s">
        <v>1281</v>
      </c>
      <c r="F1081" s="295" t="s">
        <v>2044</v>
      </c>
      <c r="G1081" s="299">
        <v>0.01</v>
      </c>
      <c r="H1081" s="299">
        <v>0.02</v>
      </c>
      <c r="I1081" s="299">
        <v>0.06</v>
      </c>
      <c r="J1081" s="299" t="s">
        <v>1255</v>
      </c>
      <c r="K1081" t="s">
        <v>2153</v>
      </c>
    </row>
    <row r="1082" spans="1:11" x14ac:dyDescent="0.25">
      <c r="A1082" s="295">
        <v>102071</v>
      </c>
      <c r="B1082" s="295" t="s">
        <v>774</v>
      </c>
      <c r="C1082" s="297">
        <v>160800</v>
      </c>
      <c r="D1082" s="298" t="str">
        <f t="shared" si="15"/>
        <v>на сайт</v>
      </c>
      <c r="E1082" s="295" t="s">
        <v>1281</v>
      </c>
      <c r="F1082" s="295" t="s">
        <v>2044</v>
      </c>
      <c r="G1082" s="299">
        <v>0.01</v>
      </c>
      <c r="H1082" s="299">
        <v>0.02</v>
      </c>
      <c r="I1082" s="299">
        <v>0.06</v>
      </c>
      <c r="J1082" s="299" t="s">
        <v>1255</v>
      </c>
      <c r="K1082" t="s">
        <v>2154</v>
      </c>
    </row>
    <row r="1083" spans="1:11" x14ac:dyDescent="0.25">
      <c r="A1083" s="295">
        <v>100584</v>
      </c>
      <c r="B1083" s="295" t="s">
        <v>775</v>
      </c>
      <c r="C1083" s="297">
        <v>156060</v>
      </c>
      <c r="D1083" s="298" t="str">
        <f t="shared" si="15"/>
        <v>на сайт</v>
      </c>
      <c r="E1083" s="295" t="s">
        <v>1281</v>
      </c>
      <c r="F1083" s="295" t="s">
        <v>2044</v>
      </c>
      <c r="G1083" s="299">
        <v>0.01</v>
      </c>
      <c r="H1083" s="299">
        <v>0.02</v>
      </c>
      <c r="I1083" s="299">
        <v>0.06</v>
      </c>
      <c r="J1083" s="299" t="s">
        <v>1255</v>
      </c>
      <c r="K1083" t="s">
        <v>2155</v>
      </c>
    </row>
    <row r="1084" spans="1:11" x14ac:dyDescent="0.25">
      <c r="A1084" s="295">
        <v>102551</v>
      </c>
      <c r="B1084" s="295" t="s">
        <v>776</v>
      </c>
      <c r="C1084" s="297">
        <v>159110</v>
      </c>
      <c r="D1084" s="298" t="str">
        <f t="shared" si="15"/>
        <v>на сайт</v>
      </c>
      <c r="E1084" s="295" t="s">
        <v>1281</v>
      </c>
      <c r="F1084" s="295" t="s">
        <v>2044</v>
      </c>
      <c r="G1084" s="299">
        <v>0.01</v>
      </c>
      <c r="H1084" s="299">
        <v>0.02</v>
      </c>
      <c r="I1084" s="299">
        <v>0.06</v>
      </c>
      <c r="J1084" s="299" t="s">
        <v>1255</v>
      </c>
      <c r="K1084" t="s">
        <v>2156</v>
      </c>
    </row>
    <row r="1085" spans="1:11" x14ac:dyDescent="0.25">
      <c r="A1085" s="295">
        <v>102479</v>
      </c>
      <c r="B1085" s="295" t="s">
        <v>777</v>
      </c>
      <c r="C1085" s="297">
        <v>184440</v>
      </c>
      <c r="D1085" s="298" t="str">
        <f t="shared" si="15"/>
        <v>на сайт</v>
      </c>
      <c r="E1085" s="295" t="s">
        <v>1281</v>
      </c>
      <c r="F1085" s="295" t="s">
        <v>2044</v>
      </c>
      <c r="G1085" s="299">
        <v>0.01</v>
      </c>
      <c r="H1085" s="299">
        <v>0.02</v>
      </c>
      <c r="I1085" s="299">
        <v>0.06</v>
      </c>
      <c r="J1085" s="299" t="s">
        <v>1255</v>
      </c>
      <c r="K1085" t="s">
        <v>2157</v>
      </c>
    </row>
    <row r="1086" spans="1:11" x14ac:dyDescent="0.25">
      <c r="A1086" s="295">
        <v>100852</v>
      </c>
      <c r="B1086" s="295" t="s">
        <v>778</v>
      </c>
      <c r="C1086" s="297">
        <v>190590</v>
      </c>
      <c r="D1086" s="298" t="str">
        <f t="shared" si="15"/>
        <v>на сайт</v>
      </c>
      <c r="E1086" s="295" t="s">
        <v>1281</v>
      </c>
      <c r="F1086" s="295" t="s">
        <v>2044</v>
      </c>
      <c r="G1086" s="299">
        <v>0.01</v>
      </c>
      <c r="H1086" s="299">
        <v>0.02</v>
      </c>
      <c r="I1086" s="299">
        <v>0.06</v>
      </c>
      <c r="J1086" s="299" t="s">
        <v>1255</v>
      </c>
      <c r="K1086" t="s">
        <v>2158</v>
      </c>
    </row>
    <row r="1087" spans="1:11" x14ac:dyDescent="0.25">
      <c r="A1087" s="295">
        <v>100727</v>
      </c>
      <c r="B1087" s="295" t="s">
        <v>1261</v>
      </c>
      <c r="C1087" s="297">
        <v>14160</v>
      </c>
      <c r="D1087" s="298" t="str">
        <f t="shared" si="15"/>
        <v>на сайт</v>
      </c>
      <c r="E1087" s="295" t="s">
        <v>1282</v>
      </c>
      <c r="F1087" s="295" t="s">
        <v>1936</v>
      </c>
      <c r="G1087" s="299">
        <v>0.01</v>
      </c>
      <c r="H1087" s="299">
        <v>0.02</v>
      </c>
      <c r="I1087" s="299">
        <v>0.03</v>
      </c>
      <c r="J1087" s="299" t="s">
        <v>1255</v>
      </c>
      <c r="K1087" t="s">
        <v>2159</v>
      </c>
    </row>
    <row r="1088" spans="1:11" x14ac:dyDescent="0.25">
      <c r="A1088" s="295">
        <v>100878</v>
      </c>
      <c r="B1088" s="295" t="s">
        <v>200</v>
      </c>
      <c r="C1088" s="297">
        <v>25120</v>
      </c>
      <c r="D1088" s="298" t="str">
        <f t="shared" si="15"/>
        <v>на сайт</v>
      </c>
      <c r="E1088" s="295" t="s">
        <v>1282</v>
      </c>
      <c r="F1088" s="295" t="s">
        <v>1936</v>
      </c>
      <c r="G1088" s="299">
        <v>0.01</v>
      </c>
      <c r="H1088" s="299">
        <v>0.02</v>
      </c>
      <c r="I1088" s="299">
        <v>0.03</v>
      </c>
      <c r="J1088" s="299" t="s">
        <v>1255</v>
      </c>
      <c r="K1088" t="s">
        <v>2160</v>
      </c>
    </row>
    <row r="1089" spans="1:11" x14ac:dyDescent="0.25">
      <c r="A1089" s="295">
        <v>100729</v>
      </c>
      <c r="B1089" s="295" t="s">
        <v>201</v>
      </c>
      <c r="C1089" s="297">
        <v>33180</v>
      </c>
      <c r="D1089" s="298" t="str">
        <f t="shared" si="15"/>
        <v>на сайт</v>
      </c>
      <c r="E1089" s="295" t="s">
        <v>1282</v>
      </c>
      <c r="F1089" s="295" t="s">
        <v>1936</v>
      </c>
      <c r="G1089" s="299">
        <v>0.01</v>
      </c>
      <c r="H1089" s="299">
        <v>0.02</v>
      </c>
      <c r="I1089" s="299">
        <v>0.03</v>
      </c>
      <c r="J1089" s="299" t="s">
        <v>1255</v>
      </c>
      <c r="K1089" t="s">
        <v>2161</v>
      </c>
    </row>
    <row r="1090" spans="1:11" x14ac:dyDescent="0.25">
      <c r="A1090" s="295">
        <v>100728</v>
      </c>
      <c r="B1090" s="295" t="s">
        <v>230</v>
      </c>
      <c r="C1090" s="297">
        <v>42600</v>
      </c>
      <c r="D1090" s="298" t="str">
        <f t="shared" si="15"/>
        <v>на сайт</v>
      </c>
      <c r="E1090" s="295" t="s">
        <v>1282</v>
      </c>
      <c r="F1090" s="295" t="s">
        <v>1936</v>
      </c>
      <c r="G1090" s="299">
        <v>0.01</v>
      </c>
      <c r="H1090" s="299">
        <v>0.02</v>
      </c>
      <c r="I1090" s="299">
        <v>0.03</v>
      </c>
      <c r="J1090" s="299" t="s">
        <v>1255</v>
      </c>
      <c r="K1090" t="s">
        <v>2162</v>
      </c>
    </row>
    <row r="1091" spans="1:11" x14ac:dyDescent="0.25">
      <c r="A1091" s="295">
        <v>100731</v>
      </c>
      <c r="B1091" s="295" t="s">
        <v>202</v>
      </c>
      <c r="C1091" s="297">
        <v>53090</v>
      </c>
      <c r="D1091" s="298" t="str">
        <f t="shared" si="15"/>
        <v>на сайт</v>
      </c>
      <c r="E1091" s="295" t="s">
        <v>1282</v>
      </c>
      <c r="F1091" s="295" t="s">
        <v>1936</v>
      </c>
      <c r="G1091" s="299">
        <v>0.01</v>
      </c>
      <c r="H1091" s="299">
        <v>0.02</v>
      </c>
      <c r="I1091" s="299">
        <v>0.03</v>
      </c>
      <c r="J1091" s="299" t="s">
        <v>1255</v>
      </c>
      <c r="K1091" t="s">
        <v>2163</v>
      </c>
    </row>
    <row r="1092" spans="1:11" x14ac:dyDescent="0.25">
      <c r="A1092" s="295">
        <v>100732</v>
      </c>
      <c r="B1092" s="295" t="s">
        <v>203</v>
      </c>
      <c r="C1092" s="297">
        <v>63530</v>
      </c>
      <c r="D1092" s="298" t="str">
        <f t="shared" si="15"/>
        <v>на сайт</v>
      </c>
      <c r="E1092" s="295" t="s">
        <v>1282</v>
      </c>
      <c r="F1092" s="295" t="s">
        <v>1936</v>
      </c>
      <c r="G1092" s="299">
        <v>0.01</v>
      </c>
      <c r="H1092" s="299">
        <v>0.02</v>
      </c>
      <c r="I1092" s="299">
        <v>0.03</v>
      </c>
      <c r="J1092" s="299" t="s">
        <v>1255</v>
      </c>
      <c r="K1092" t="s">
        <v>2164</v>
      </c>
    </row>
    <row r="1093" spans="1:11" x14ac:dyDescent="0.25">
      <c r="A1093" s="295">
        <v>100733</v>
      </c>
      <c r="B1093" s="295" t="s">
        <v>204</v>
      </c>
      <c r="C1093" s="297">
        <v>73910</v>
      </c>
      <c r="D1093" s="298" t="str">
        <f t="shared" si="15"/>
        <v>на сайт</v>
      </c>
      <c r="E1093" s="295" t="s">
        <v>1282</v>
      </c>
      <c r="F1093" s="295" t="s">
        <v>1936</v>
      </c>
      <c r="G1093" s="299">
        <v>0.01</v>
      </c>
      <c r="H1093" s="299">
        <v>0.02</v>
      </c>
      <c r="I1093" s="299">
        <v>0.03</v>
      </c>
      <c r="J1093" s="299" t="s">
        <v>1255</v>
      </c>
      <c r="K1093" t="s">
        <v>2165</v>
      </c>
    </row>
    <row r="1094" spans="1:11" x14ac:dyDescent="0.25">
      <c r="A1094" s="295">
        <v>100737</v>
      </c>
      <c r="B1094" s="295" t="s">
        <v>141</v>
      </c>
      <c r="C1094" s="297">
        <v>17670</v>
      </c>
      <c r="D1094" s="298" t="str">
        <f t="shared" si="15"/>
        <v>на сайт</v>
      </c>
      <c r="E1094" s="295" t="s">
        <v>1282</v>
      </c>
      <c r="F1094" s="295" t="s">
        <v>1936</v>
      </c>
      <c r="G1094" s="299">
        <v>0.01</v>
      </c>
      <c r="H1094" s="299">
        <v>0.02</v>
      </c>
      <c r="I1094" s="299">
        <v>0.03</v>
      </c>
      <c r="J1094" s="299" t="s">
        <v>1255</v>
      </c>
      <c r="K1094" t="s">
        <v>2166</v>
      </c>
    </row>
    <row r="1095" spans="1:11" x14ac:dyDescent="0.25">
      <c r="A1095" s="295">
        <v>104385</v>
      </c>
      <c r="B1095" s="295" t="s">
        <v>142</v>
      </c>
      <c r="C1095" s="297">
        <v>33040</v>
      </c>
      <c r="D1095" s="298" t="str">
        <f t="shared" si="15"/>
        <v>на сайт</v>
      </c>
      <c r="E1095" s="295" t="s">
        <v>1282</v>
      </c>
      <c r="F1095" s="295" t="s">
        <v>1936</v>
      </c>
      <c r="G1095" s="299">
        <v>0.01</v>
      </c>
      <c r="H1095" s="299">
        <v>0.02</v>
      </c>
      <c r="I1095" s="299">
        <v>0.03</v>
      </c>
      <c r="J1095" s="299" t="s">
        <v>1255</v>
      </c>
      <c r="K1095" t="s">
        <v>2167</v>
      </c>
    </row>
    <row r="1096" spans="1:11" x14ac:dyDescent="0.25">
      <c r="A1096" s="295">
        <v>100739</v>
      </c>
      <c r="B1096" s="295" t="s">
        <v>143</v>
      </c>
      <c r="C1096" s="297">
        <v>41490</v>
      </c>
      <c r="D1096" s="298" t="str">
        <f t="shared" si="15"/>
        <v>на сайт</v>
      </c>
      <c r="E1096" s="295" t="s">
        <v>1282</v>
      </c>
      <c r="F1096" s="295" t="s">
        <v>1936</v>
      </c>
      <c r="G1096" s="299">
        <v>0.01</v>
      </c>
      <c r="H1096" s="299">
        <v>0.02</v>
      </c>
      <c r="I1096" s="299">
        <v>0.03</v>
      </c>
      <c r="J1096" s="299" t="s">
        <v>1255</v>
      </c>
      <c r="K1096" t="s">
        <v>2168</v>
      </c>
    </row>
    <row r="1097" spans="1:11" x14ac:dyDescent="0.25">
      <c r="A1097" s="295">
        <v>100740</v>
      </c>
      <c r="B1097" s="295" t="s">
        <v>144</v>
      </c>
      <c r="C1097" s="297">
        <v>55380</v>
      </c>
      <c r="D1097" s="298" t="str">
        <f t="shared" si="15"/>
        <v>на сайт</v>
      </c>
      <c r="E1097" s="295" t="s">
        <v>1282</v>
      </c>
      <c r="F1097" s="295" t="s">
        <v>1936</v>
      </c>
      <c r="G1097" s="299">
        <v>0.01</v>
      </c>
      <c r="H1097" s="299">
        <v>0.02</v>
      </c>
      <c r="I1097" s="299">
        <v>0.03</v>
      </c>
      <c r="J1097" s="299" t="s">
        <v>1255</v>
      </c>
      <c r="K1097" t="s">
        <v>2169</v>
      </c>
    </row>
    <row r="1098" spans="1:11" x14ac:dyDescent="0.25">
      <c r="A1098" s="295">
        <v>100741</v>
      </c>
      <c r="B1098" s="295" t="s">
        <v>145</v>
      </c>
      <c r="C1098" s="297">
        <v>71680</v>
      </c>
      <c r="D1098" s="298" t="str">
        <f t="shared" si="15"/>
        <v>на сайт</v>
      </c>
      <c r="E1098" s="295" t="s">
        <v>1282</v>
      </c>
      <c r="F1098" s="295" t="s">
        <v>1936</v>
      </c>
      <c r="G1098" s="299">
        <v>0.01</v>
      </c>
      <c r="H1098" s="299">
        <v>0.02</v>
      </c>
      <c r="I1098" s="299">
        <v>0.03</v>
      </c>
      <c r="J1098" s="299" t="s">
        <v>1255</v>
      </c>
      <c r="K1098" t="s">
        <v>2170</v>
      </c>
    </row>
    <row r="1099" spans="1:11" x14ac:dyDescent="0.25">
      <c r="A1099" s="295">
        <v>100742</v>
      </c>
      <c r="B1099" s="295" t="s">
        <v>146</v>
      </c>
      <c r="C1099" s="297">
        <v>79420</v>
      </c>
      <c r="D1099" s="298" t="str">
        <f t="shared" si="15"/>
        <v>на сайт</v>
      </c>
      <c r="E1099" s="295" t="s">
        <v>1282</v>
      </c>
      <c r="F1099" s="295" t="s">
        <v>1936</v>
      </c>
      <c r="G1099" s="299">
        <v>0.01</v>
      </c>
      <c r="H1099" s="299">
        <v>0.02</v>
      </c>
      <c r="I1099" s="299">
        <v>0.03</v>
      </c>
      <c r="J1099" s="299" t="s">
        <v>1255</v>
      </c>
      <c r="K1099" t="s">
        <v>2171</v>
      </c>
    </row>
    <row r="1100" spans="1:11" x14ac:dyDescent="0.25">
      <c r="A1100" s="295">
        <v>100743</v>
      </c>
      <c r="B1100" s="295" t="s">
        <v>147</v>
      </c>
      <c r="C1100" s="297">
        <v>92380</v>
      </c>
      <c r="D1100" s="298" t="str">
        <f t="shared" si="15"/>
        <v>на сайт</v>
      </c>
      <c r="E1100" s="295" t="s">
        <v>1282</v>
      </c>
      <c r="F1100" s="295" t="s">
        <v>1936</v>
      </c>
      <c r="G1100" s="299">
        <v>0.01</v>
      </c>
      <c r="H1100" s="299">
        <v>0.02</v>
      </c>
      <c r="I1100" s="299">
        <v>0.03</v>
      </c>
      <c r="J1100" s="299" t="s">
        <v>1255</v>
      </c>
      <c r="K1100" t="s">
        <v>2172</v>
      </c>
    </row>
    <row r="1101" spans="1:11" x14ac:dyDescent="0.25">
      <c r="A1101" s="295">
        <v>100879</v>
      </c>
      <c r="B1101" s="295" t="s">
        <v>148</v>
      </c>
      <c r="C1101" s="297">
        <v>37990</v>
      </c>
      <c r="D1101" s="298" t="str">
        <f t="shared" si="15"/>
        <v>на сайт</v>
      </c>
      <c r="E1101" s="295" t="s">
        <v>1282</v>
      </c>
      <c r="F1101" s="295" t="s">
        <v>1936</v>
      </c>
      <c r="G1101" s="299">
        <v>0.01</v>
      </c>
      <c r="H1101" s="299">
        <v>0.02</v>
      </c>
      <c r="I1101" s="299">
        <v>0.03</v>
      </c>
      <c r="J1101" s="299" t="s">
        <v>1255</v>
      </c>
      <c r="K1101" t="s">
        <v>2173</v>
      </c>
    </row>
    <row r="1102" spans="1:11" x14ac:dyDescent="0.25">
      <c r="A1102" s="295">
        <v>100779</v>
      </c>
      <c r="B1102" s="295" t="s">
        <v>149</v>
      </c>
      <c r="C1102" s="297">
        <v>49770</v>
      </c>
      <c r="D1102" s="298" t="str">
        <f t="shared" si="15"/>
        <v>на сайт</v>
      </c>
      <c r="E1102" s="295" t="s">
        <v>1282</v>
      </c>
      <c r="F1102" s="295" t="s">
        <v>1936</v>
      </c>
      <c r="G1102" s="299">
        <v>0.01</v>
      </c>
      <c r="H1102" s="299">
        <v>0.02</v>
      </c>
      <c r="I1102" s="299">
        <v>0.03</v>
      </c>
      <c r="J1102" s="299" t="s">
        <v>1255</v>
      </c>
      <c r="K1102" t="s">
        <v>2174</v>
      </c>
    </row>
    <row r="1103" spans="1:11" x14ac:dyDescent="0.25">
      <c r="A1103" s="295">
        <v>100780</v>
      </c>
      <c r="B1103" s="295" t="s">
        <v>150</v>
      </c>
      <c r="C1103" s="297">
        <v>69220</v>
      </c>
      <c r="D1103" s="298" t="str">
        <f t="shared" si="15"/>
        <v>на сайт</v>
      </c>
      <c r="E1103" s="295" t="s">
        <v>1282</v>
      </c>
      <c r="F1103" s="295" t="s">
        <v>1936</v>
      </c>
      <c r="G1103" s="299">
        <v>0.01</v>
      </c>
      <c r="H1103" s="299">
        <v>0.02</v>
      </c>
      <c r="I1103" s="299">
        <v>0.03</v>
      </c>
      <c r="J1103" s="299" t="s">
        <v>1255</v>
      </c>
      <c r="K1103" t="s">
        <v>2175</v>
      </c>
    </row>
    <row r="1104" spans="1:11" x14ac:dyDescent="0.25">
      <c r="A1104" s="295">
        <v>100781</v>
      </c>
      <c r="B1104" s="295" t="s">
        <v>151</v>
      </c>
      <c r="C1104" s="297">
        <v>86000</v>
      </c>
      <c r="D1104" s="298" t="str">
        <f t="shared" si="15"/>
        <v>на сайт</v>
      </c>
      <c r="E1104" s="295" t="s">
        <v>1282</v>
      </c>
      <c r="F1104" s="295" t="s">
        <v>1936</v>
      </c>
      <c r="G1104" s="299">
        <v>0.01</v>
      </c>
      <c r="H1104" s="299">
        <v>0.02</v>
      </c>
      <c r="I1104" s="299">
        <v>0.03</v>
      </c>
      <c r="J1104" s="299" t="s">
        <v>1255</v>
      </c>
      <c r="K1104" t="s">
        <v>2176</v>
      </c>
    </row>
    <row r="1105" spans="1:11" x14ac:dyDescent="0.25">
      <c r="A1105" s="295">
        <v>100782</v>
      </c>
      <c r="B1105" s="295" t="s">
        <v>152</v>
      </c>
      <c r="C1105" s="297">
        <v>103230</v>
      </c>
      <c r="D1105" s="298" t="str">
        <f t="shared" si="15"/>
        <v>на сайт</v>
      </c>
      <c r="E1105" s="295" t="s">
        <v>1282</v>
      </c>
      <c r="F1105" s="295" t="s">
        <v>1936</v>
      </c>
      <c r="G1105" s="299">
        <v>0.01</v>
      </c>
      <c r="H1105" s="299">
        <v>0.02</v>
      </c>
      <c r="I1105" s="299">
        <v>0.03</v>
      </c>
      <c r="J1105" s="299" t="s">
        <v>1255</v>
      </c>
      <c r="K1105" t="s">
        <v>2177</v>
      </c>
    </row>
    <row r="1106" spans="1:11" x14ac:dyDescent="0.25">
      <c r="A1106" s="295">
        <v>100783</v>
      </c>
      <c r="B1106" s="295" t="s">
        <v>153</v>
      </c>
      <c r="C1106" s="297">
        <v>115480</v>
      </c>
      <c r="D1106" s="298" t="str">
        <f t="shared" si="15"/>
        <v>на сайт</v>
      </c>
      <c r="E1106" s="295" t="s">
        <v>1282</v>
      </c>
      <c r="F1106" s="295" t="s">
        <v>1936</v>
      </c>
      <c r="G1106" s="299">
        <v>0.01</v>
      </c>
      <c r="H1106" s="299">
        <v>0.02</v>
      </c>
      <c r="I1106" s="299">
        <v>0.03</v>
      </c>
      <c r="J1106" s="299" t="s">
        <v>1255</v>
      </c>
      <c r="K1106" t="s">
        <v>2178</v>
      </c>
    </row>
    <row r="1107" spans="1:11" x14ac:dyDescent="0.25">
      <c r="A1107" s="295">
        <v>100880</v>
      </c>
      <c r="B1107" s="295" t="s">
        <v>154</v>
      </c>
      <c r="C1107" s="297">
        <v>56970</v>
      </c>
      <c r="D1107" s="298" t="str">
        <f t="shared" si="15"/>
        <v>на сайт</v>
      </c>
      <c r="E1107" s="295" t="s">
        <v>1282</v>
      </c>
      <c r="F1107" s="295" t="s">
        <v>1936</v>
      </c>
      <c r="G1107" s="299">
        <v>0.01</v>
      </c>
      <c r="H1107" s="299">
        <v>0.02</v>
      </c>
      <c r="I1107" s="299">
        <v>0.03</v>
      </c>
      <c r="J1107" s="299" t="s">
        <v>1255</v>
      </c>
      <c r="K1107" t="s">
        <v>2179</v>
      </c>
    </row>
    <row r="1108" spans="1:11" x14ac:dyDescent="0.25">
      <c r="A1108" s="295">
        <v>100749</v>
      </c>
      <c r="B1108" s="295" t="s">
        <v>155</v>
      </c>
      <c r="C1108" s="297">
        <v>74640</v>
      </c>
      <c r="D1108" s="298" t="str">
        <f t="shared" si="15"/>
        <v>на сайт</v>
      </c>
      <c r="E1108" s="295" t="s">
        <v>1282</v>
      </c>
      <c r="F1108" s="295" t="s">
        <v>1936</v>
      </c>
      <c r="G1108" s="299">
        <v>0.01</v>
      </c>
      <c r="H1108" s="299">
        <v>0.02</v>
      </c>
      <c r="I1108" s="299">
        <v>0.03</v>
      </c>
      <c r="J1108" s="299" t="s">
        <v>1255</v>
      </c>
      <c r="K1108" t="s">
        <v>2180</v>
      </c>
    </row>
    <row r="1109" spans="1:11" x14ac:dyDescent="0.25">
      <c r="A1109" s="295">
        <v>100750</v>
      </c>
      <c r="B1109" s="295" t="s">
        <v>156</v>
      </c>
      <c r="C1109" s="297">
        <v>103800</v>
      </c>
      <c r="D1109" s="298" t="str">
        <f t="shared" si="15"/>
        <v>на сайт</v>
      </c>
      <c r="E1109" s="295" t="s">
        <v>1282</v>
      </c>
      <c r="F1109" s="295" t="s">
        <v>1936</v>
      </c>
      <c r="G1109" s="299">
        <v>0.01</v>
      </c>
      <c r="H1109" s="299">
        <v>0.02</v>
      </c>
      <c r="I1109" s="299">
        <v>0.03</v>
      </c>
      <c r="J1109" s="299" t="s">
        <v>1255</v>
      </c>
      <c r="K1109" t="s">
        <v>2181</v>
      </c>
    </row>
    <row r="1110" spans="1:11" x14ac:dyDescent="0.25">
      <c r="A1110" s="295">
        <v>100751</v>
      </c>
      <c r="B1110" s="295" t="s">
        <v>157</v>
      </c>
      <c r="C1110" s="297">
        <v>129000</v>
      </c>
      <c r="D1110" s="298" t="str">
        <f t="shared" si="15"/>
        <v>на сайт</v>
      </c>
      <c r="E1110" s="295" t="s">
        <v>1282</v>
      </c>
      <c r="F1110" s="295" t="s">
        <v>1936</v>
      </c>
      <c r="G1110" s="299">
        <v>0.01</v>
      </c>
      <c r="H1110" s="299">
        <v>0.02</v>
      </c>
      <c r="I1110" s="299">
        <v>0.03</v>
      </c>
      <c r="J1110" s="299" t="s">
        <v>1255</v>
      </c>
      <c r="K1110" t="s">
        <v>2182</v>
      </c>
    </row>
    <row r="1111" spans="1:11" x14ac:dyDescent="0.25">
      <c r="A1111" s="295">
        <v>100752</v>
      </c>
      <c r="B1111" s="295" t="s">
        <v>158</v>
      </c>
      <c r="C1111" s="297">
        <v>154840</v>
      </c>
      <c r="D1111" s="298" t="str">
        <f t="shared" si="15"/>
        <v>на сайт</v>
      </c>
      <c r="E1111" s="295" t="s">
        <v>1282</v>
      </c>
      <c r="F1111" s="295" t="s">
        <v>1936</v>
      </c>
      <c r="G1111" s="299">
        <v>0.01</v>
      </c>
      <c r="H1111" s="299">
        <v>0.02</v>
      </c>
      <c r="I1111" s="299">
        <v>0.03</v>
      </c>
      <c r="J1111" s="299" t="s">
        <v>1255</v>
      </c>
      <c r="K1111" t="s">
        <v>2183</v>
      </c>
    </row>
    <row r="1112" spans="1:11" x14ac:dyDescent="0.25">
      <c r="A1112" s="295">
        <v>100753</v>
      </c>
      <c r="B1112" s="295" t="s">
        <v>159</v>
      </c>
      <c r="C1112" s="297">
        <v>173220</v>
      </c>
      <c r="D1112" s="298" t="str">
        <f t="shared" si="15"/>
        <v>на сайт</v>
      </c>
      <c r="E1112" s="295" t="s">
        <v>1282</v>
      </c>
      <c r="F1112" s="295" t="s">
        <v>1936</v>
      </c>
      <c r="G1112" s="299">
        <v>0.01</v>
      </c>
      <c r="H1112" s="299">
        <v>0.02</v>
      </c>
      <c r="I1112" s="299">
        <v>0.03</v>
      </c>
      <c r="J1112" s="299" t="s">
        <v>1255</v>
      </c>
      <c r="K1112" t="s">
        <v>2184</v>
      </c>
    </row>
    <row r="1113" spans="1:11" x14ac:dyDescent="0.25">
      <c r="A1113" s="295">
        <v>100853</v>
      </c>
      <c r="B1113" s="295" t="s">
        <v>160</v>
      </c>
      <c r="C1113" s="297">
        <v>71200</v>
      </c>
      <c r="D1113" s="298" t="str">
        <f t="shared" si="15"/>
        <v>на сайт</v>
      </c>
      <c r="E1113" s="295" t="s">
        <v>1282</v>
      </c>
      <c r="F1113" s="295" t="s">
        <v>1936</v>
      </c>
      <c r="G1113" s="299">
        <v>0.01</v>
      </c>
      <c r="H1113" s="299">
        <v>0.02</v>
      </c>
      <c r="I1113" s="299">
        <v>0.03</v>
      </c>
      <c r="J1113" s="299" t="s">
        <v>1255</v>
      </c>
      <c r="K1113" t="s">
        <v>2185</v>
      </c>
    </row>
    <row r="1114" spans="1:11" x14ac:dyDescent="0.25">
      <c r="A1114" s="295">
        <v>100759</v>
      </c>
      <c r="B1114" s="295" t="s">
        <v>161</v>
      </c>
      <c r="C1114" s="297">
        <v>93280</v>
      </c>
      <c r="D1114" s="298" t="str">
        <f t="shared" si="15"/>
        <v>на сайт</v>
      </c>
      <c r="E1114" s="295" t="s">
        <v>1282</v>
      </c>
      <c r="F1114" s="295" t="s">
        <v>1936</v>
      </c>
      <c r="G1114" s="299">
        <v>0.01</v>
      </c>
      <c r="H1114" s="299">
        <v>0.02</v>
      </c>
      <c r="I1114" s="299">
        <v>0.03</v>
      </c>
      <c r="J1114" s="299" t="s">
        <v>1255</v>
      </c>
      <c r="K1114" t="s">
        <v>2186</v>
      </c>
    </row>
    <row r="1115" spans="1:11" x14ac:dyDescent="0.25">
      <c r="A1115" s="295">
        <v>100760</v>
      </c>
      <c r="B1115" s="295" t="s">
        <v>162</v>
      </c>
      <c r="C1115" s="297">
        <v>134940</v>
      </c>
      <c r="D1115" s="298" t="str">
        <f t="shared" si="15"/>
        <v>на сайт</v>
      </c>
      <c r="E1115" s="295" t="s">
        <v>1282</v>
      </c>
      <c r="F1115" s="295" t="s">
        <v>1936</v>
      </c>
      <c r="G1115" s="299">
        <v>0.01</v>
      </c>
      <c r="H1115" s="299">
        <v>0.02</v>
      </c>
      <c r="I1115" s="299">
        <v>0.03</v>
      </c>
      <c r="J1115" s="299" t="s">
        <v>1255</v>
      </c>
      <c r="K1115" t="s">
        <v>2187</v>
      </c>
    </row>
    <row r="1116" spans="1:11" x14ac:dyDescent="0.25">
      <c r="A1116" s="295">
        <v>100761</v>
      </c>
      <c r="B1116" s="295" t="s">
        <v>163</v>
      </c>
      <c r="C1116" s="297">
        <v>161220</v>
      </c>
      <c r="D1116" s="298" t="str">
        <f t="shared" si="15"/>
        <v>на сайт</v>
      </c>
      <c r="E1116" s="295" t="s">
        <v>1282</v>
      </c>
      <c r="F1116" s="295" t="s">
        <v>1936</v>
      </c>
      <c r="G1116" s="299">
        <v>0.01</v>
      </c>
      <c r="H1116" s="299">
        <v>0.02</v>
      </c>
      <c r="I1116" s="299">
        <v>0.03</v>
      </c>
      <c r="J1116" s="299" t="s">
        <v>1255</v>
      </c>
      <c r="K1116" t="s">
        <v>2188</v>
      </c>
    </row>
    <row r="1117" spans="1:11" x14ac:dyDescent="0.25">
      <c r="A1117" s="295">
        <v>100762</v>
      </c>
      <c r="B1117" s="295" t="s">
        <v>164</v>
      </c>
      <c r="C1117" s="297">
        <v>201280</v>
      </c>
      <c r="D1117" s="298" t="str">
        <f t="shared" si="15"/>
        <v>на сайт</v>
      </c>
      <c r="E1117" s="295" t="s">
        <v>1282</v>
      </c>
      <c r="F1117" s="295" t="s">
        <v>1936</v>
      </c>
      <c r="G1117" s="299">
        <v>0.01</v>
      </c>
      <c r="H1117" s="299">
        <v>0.02</v>
      </c>
      <c r="I1117" s="299">
        <v>0.03</v>
      </c>
      <c r="J1117" s="299" t="s">
        <v>1255</v>
      </c>
      <c r="K1117" t="s">
        <v>2189</v>
      </c>
    </row>
    <row r="1118" spans="1:11" x14ac:dyDescent="0.25">
      <c r="A1118" s="295">
        <v>100763</v>
      </c>
      <c r="B1118" s="295" t="s">
        <v>165</v>
      </c>
      <c r="C1118" s="297">
        <v>225170</v>
      </c>
      <c r="D1118" s="298" t="str">
        <f t="shared" si="15"/>
        <v>на сайт</v>
      </c>
      <c r="E1118" s="295" t="s">
        <v>1282</v>
      </c>
      <c r="F1118" s="295" t="s">
        <v>1936</v>
      </c>
      <c r="G1118" s="299">
        <v>0.01</v>
      </c>
      <c r="H1118" s="299">
        <v>0.02</v>
      </c>
      <c r="I1118" s="299">
        <v>0.03</v>
      </c>
      <c r="J1118" s="299" t="s">
        <v>1255</v>
      </c>
      <c r="K1118" t="s">
        <v>2190</v>
      </c>
    </row>
    <row r="1119" spans="1:11" x14ac:dyDescent="0.25">
      <c r="A1119" s="295">
        <v>100687</v>
      </c>
      <c r="B1119" s="295" t="s">
        <v>212</v>
      </c>
      <c r="C1119" s="297">
        <v>44740</v>
      </c>
      <c r="D1119" s="298" t="str">
        <f t="shared" si="15"/>
        <v>на сайт</v>
      </c>
      <c r="E1119" s="295" t="s">
        <v>1282</v>
      </c>
      <c r="F1119" s="295" t="s">
        <v>1936</v>
      </c>
      <c r="G1119" s="299">
        <v>0.01</v>
      </c>
      <c r="H1119" s="299">
        <v>0.02</v>
      </c>
      <c r="I1119" s="299">
        <v>0.03</v>
      </c>
      <c r="J1119" s="299" t="s">
        <v>1255</v>
      </c>
      <c r="K1119" t="s">
        <v>2191</v>
      </c>
    </row>
    <row r="1120" spans="1:11" x14ac:dyDescent="0.25">
      <c r="A1120" s="295">
        <v>100689</v>
      </c>
      <c r="B1120" s="295" t="s">
        <v>213</v>
      </c>
      <c r="C1120" s="297">
        <v>88460</v>
      </c>
      <c r="D1120" s="298" t="str">
        <f t="shared" si="15"/>
        <v>на сайт</v>
      </c>
      <c r="E1120" s="295" t="s">
        <v>1282</v>
      </c>
      <c r="F1120" s="295" t="s">
        <v>1936</v>
      </c>
      <c r="G1120" s="299">
        <v>0.01</v>
      </c>
      <c r="H1120" s="299">
        <v>0.02</v>
      </c>
      <c r="I1120" s="299">
        <v>0.03</v>
      </c>
      <c r="J1120" s="299" t="s">
        <v>1255</v>
      </c>
      <c r="K1120" t="s">
        <v>2192</v>
      </c>
    </row>
    <row r="1121" spans="1:11" x14ac:dyDescent="0.25">
      <c r="A1121" s="295">
        <v>104386</v>
      </c>
      <c r="B1121" s="295" t="s">
        <v>166</v>
      </c>
      <c r="C1121" s="297">
        <v>58150</v>
      </c>
      <c r="D1121" s="298" t="str">
        <f t="shared" si="15"/>
        <v>на сайт</v>
      </c>
      <c r="E1121" s="295" t="s">
        <v>1282</v>
      </c>
      <c r="F1121" s="295" t="s">
        <v>1936</v>
      </c>
      <c r="G1121" s="299">
        <v>0.01</v>
      </c>
      <c r="H1121" s="299">
        <v>0.02</v>
      </c>
      <c r="I1121" s="299">
        <v>0.03</v>
      </c>
      <c r="J1121" s="299" t="s">
        <v>1255</v>
      </c>
      <c r="K1121" t="s">
        <v>2193</v>
      </c>
    </row>
    <row r="1122" spans="1:11" x14ac:dyDescent="0.25">
      <c r="A1122" s="295">
        <v>104388</v>
      </c>
      <c r="B1122" s="295" t="s">
        <v>167</v>
      </c>
      <c r="C1122" s="297">
        <v>105030</v>
      </c>
      <c r="D1122" s="298" t="str">
        <f t="shared" si="15"/>
        <v>на сайт</v>
      </c>
      <c r="E1122" s="295" t="s">
        <v>1282</v>
      </c>
      <c r="F1122" s="295" t="s">
        <v>1936</v>
      </c>
      <c r="G1122" s="299">
        <v>0.01</v>
      </c>
      <c r="H1122" s="299">
        <v>0.02</v>
      </c>
      <c r="I1122" s="299">
        <v>0.03</v>
      </c>
      <c r="J1122" s="299" t="s">
        <v>1255</v>
      </c>
      <c r="K1122" t="s">
        <v>2194</v>
      </c>
    </row>
    <row r="1123" spans="1:11" x14ac:dyDescent="0.25">
      <c r="A1123" s="295">
        <v>100679</v>
      </c>
      <c r="B1123" s="295" t="s">
        <v>168</v>
      </c>
      <c r="C1123" s="297">
        <v>72680</v>
      </c>
      <c r="D1123" s="298" t="str">
        <f t="shared" si="15"/>
        <v>на сайт</v>
      </c>
      <c r="E1123" s="295" t="s">
        <v>1282</v>
      </c>
      <c r="F1123" s="295" t="s">
        <v>1936</v>
      </c>
      <c r="G1123" s="299">
        <v>0.01</v>
      </c>
      <c r="H1123" s="299">
        <v>0.02</v>
      </c>
      <c r="I1123" s="299">
        <v>0.03</v>
      </c>
      <c r="J1123" s="299" t="s">
        <v>1255</v>
      </c>
      <c r="K1123" t="s">
        <v>2195</v>
      </c>
    </row>
    <row r="1124" spans="1:11" x14ac:dyDescent="0.25">
      <c r="A1124" s="295">
        <v>100681</v>
      </c>
      <c r="B1124" s="295" t="s">
        <v>169</v>
      </c>
      <c r="C1124" s="297">
        <v>143730</v>
      </c>
      <c r="D1124" s="298" t="str">
        <f t="shared" si="15"/>
        <v>на сайт</v>
      </c>
      <c r="E1124" s="295" t="s">
        <v>1282</v>
      </c>
      <c r="F1124" s="295" t="s">
        <v>1936</v>
      </c>
      <c r="G1124" s="299">
        <v>0.01</v>
      </c>
      <c r="H1124" s="299">
        <v>0.02</v>
      </c>
      <c r="I1124" s="299">
        <v>0.03</v>
      </c>
      <c r="J1124" s="299" t="s">
        <v>1255</v>
      </c>
      <c r="K1124" t="s">
        <v>2196</v>
      </c>
    </row>
    <row r="1125" spans="1:11" x14ac:dyDescent="0.25">
      <c r="A1125" s="295">
        <v>100695</v>
      </c>
      <c r="B1125" s="295" t="s">
        <v>170</v>
      </c>
      <c r="C1125" s="297">
        <v>108990</v>
      </c>
      <c r="D1125" s="298" t="str">
        <f t="shared" si="15"/>
        <v>на сайт</v>
      </c>
      <c r="E1125" s="295" t="s">
        <v>1282</v>
      </c>
      <c r="F1125" s="295" t="s">
        <v>1936</v>
      </c>
      <c r="G1125" s="299">
        <v>0.01</v>
      </c>
      <c r="H1125" s="299">
        <v>0.02</v>
      </c>
      <c r="I1125" s="299">
        <v>0.03</v>
      </c>
      <c r="J1125" s="299" t="s">
        <v>1255</v>
      </c>
      <c r="K1125" t="s">
        <v>2197</v>
      </c>
    </row>
    <row r="1126" spans="1:11" x14ac:dyDescent="0.25">
      <c r="A1126" s="295">
        <v>100697</v>
      </c>
      <c r="B1126" s="295" t="s">
        <v>171</v>
      </c>
      <c r="C1126" s="297">
        <v>215560</v>
      </c>
      <c r="D1126" s="298" t="str">
        <f t="shared" si="15"/>
        <v>на сайт</v>
      </c>
      <c r="E1126" s="295" t="s">
        <v>1282</v>
      </c>
      <c r="F1126" s="295" t="s">
        <v>1936</v>
      </c>
      <c r="G1126" s="299">
        <v>0.01</v>
      </c>
      <c r="H1126" s="299">
        <v>0.02</v>
      </c>
      <c r="I1126" s="299">
        <v>0.03</v>
      </c>
      <c r="J1126" s="299" t="s">
        <v>1255</v>
      </c>
      <c r="K1126" t="s">
        <v>2198</v>
      </c>
    </row>
    <row r="1127" spans="1:11" x14ac:dyDescent="0.25">
      <c r="A1127" s="295">
        <v>100854</v>
      </c>
      <c r="B1127" s="295" t="s">
        <v>172</v>
      </c>
      <c r="C1127" s="297">
        <v>141700</v>
      </c>
      <c r="D1127" s="298" t="str">
        <f t="shared" si="15"/>
        <v>на сайт</v>
      </c>
      <c r="E1127" s="295" t="s">
        <v>1282</v>
      </c>
      <c r="F1127" s="295" t="s">
        <v>1936</v>
      </c>
      <c r="G1127" s="299">
        <v>0.01</v>
      </c>
      <c r="H1127" s="299">
        <v>0.02</v>
      </c>
      <c r="I1127" s="299">
        <v>0.03</v>
      </c>
      <c r="J1127" s="299" t="s">
        <v>1255</v>
      </c>
      <c r="K1127" t="s">
        <v>2199</v>
      </c>
    </row>
    <row r="1128" spans="1:11" x14ac:dyDescent="0.25">
      <c r="A1128" s="295">
        <v>100856</v>
      </c>
      <c r="B1128" s="295" t="s">
        <v>173</v>
      </c>
      <c r="C1128" s="297">
        <v>280210</v>
      </c>
      <c r="D1128" s="298" t="str">
        <f t="shared" ref="D1128:D1171" si="16">HYPERLINK(K1128,"на сайт")</f>
        <v>на сайт</v>
      </c>
      <c r="E1128" s="295" t="s">
        <v>1282</v>
      </c>
      <c r="F1128" s="295" t="s">
        <v>1936</v>
      </c>
      <c r="G1128" s="299">
        <v>0.01</v>
      </c>
      <c r="H1128" s="299">
        <v>0.02</v>
      </c>
      <c r="I1128" s="299">
        <v>0.03</v>
      </c>
      <c r="J1128" s="299" t="s">
        <v>1255</v>
      </c>
      <c r="K1128" t="s">
        <v>2200</v>
      </c>
    </row>
    <row r="1129" spans="1:11" x14ac:dyDescent="0.25">
      <c r="A1129" s="295">
        <v>100787</v>
      </c>
      <c r="B1129" s="295" t="s">
        <v>205</v>
      </c>
      <c r="C1129" s="297">
        <v>31780</v>
      </c>
      <c r="D1129" s="298" t="str">
        <f t="shared" si="16"/>
        <v>на сайт</v>
      </c>
      <c r="E1129" s="295" t="s">
        <v>1282</v>
      </c>
      <c r="F1129" s="295" t="s">
        <v>1936</v>
      </c>
      <c r="G1129" s="299">
        <v>0.01</v>
      </c>
      <c r="H1129" s="299">
        <v>0.02</v>
      </c>
      <c r="I1129" s="299">
        <v>0.03</v>
      </c>
      <c r="J1129" s="299" t="s">
        <v>1255</v>
      </c>
      <c r="K1129" t="s">
        <v>2201</v>
      </c>
    </row>
    <row r="1130" spans="1:11" x14ac:dyDescent="0.25">
      <c r="A1130" s="295">
        <v>101988</v>
      </c>
      <c r="B1130" s="295" t="s">
        <v>206</v>
      </c>
      <c r="C1130" s="297">
        <v>55500</v>
      </c>
      <c r="D1130" s="298" t="str">
        <f t="shared" si="16"/>
        <v>на сайт</v>
      </c>
      <c r="E1130" s="295" t="s">
        <v>1282</v>
      </c>
      <c r="F1130" s="295" t="s">
        <v>1936</v>
      </c>
      <c r="G1130" s="299">
        <v>0.01</v>
      </c>
      <c r="H1130" s="299">
        <v>0.02</v>
      </c>
      <c r="I1130" s="299">
        <v>0.03</v>
      </c>
      <c r="J1130" s="299" t="s">
        <v>1255</v>
      </c>
      <c r="K1130" t="s">
        <v>2202</v>
      </c>
    </row>
    <row r="1131" spans="1:11" x14ac:dyDescent="0.25">
      <c r="A1131" s="295">
        <v>100789</v>
      </c>
      <c r="B1131" s="295" t="s">
        <v>207</v>
      </c>
      <c r="C1131" s="297">
        <v>66350</v>
      </c>
      <c r="D1131" s="298" t="str">
        <f t="shared" si="16"/>
        <v>на сайт</v>
      </c>
      <c r="E1131" s="295" t="s">
        <v>1282</v>
      </c>
      <c r="F1131" s="295" t="s">
        <v>1936</v>
      </c>
      <c r="G1131" s="299">
        <v>0.01</v>
      </c>
      <c r="H1131" s="299">
        <v>0.02</v>
      </c>
      <c r="I1131" s="299">
        <v>0.03</v>
      </c>
      <c r="J1131" s="299" t="s">
        <v>1255</v>
      </c>
      <c r="K1131" t="s">
        <v>2203</v>
      </c>
    </row>
    <row r="1132" spans="1:11" x14ac:dyDescent="0.25">
      <c r="A1132" s="295">
        <v>100790</v>
      </c>
      <c r="B1132" s="295" t="s">
        <v>208</v>
      </c>
      <c r="C1132" s="297">
        <v>80910</v>
      </c>
      <c r="D1132" s="298" t="str">
        <f t="shared" si="16"/>
        <v>на сайт</v>
      </c>
      <c r="E1132" s="295" t="s">
        <v>1282</v>
      </c>
      <c r="F1132" s="295" t="s">
        <v>1936</v>
      </c>
      <c r="G1132" s="299">
        <v>0.01</v>
      </c>
      <c r="H1132" s="299">
        <v>0.02</v>
      </c>
      <c r="I1132" s="299">
        <v>0.03</v>
      </c>
      <c r="J1132" s="299" t="s">
        <v>1255</v>
      </c>
      <c r="K1132" t="s">
        <v>2204</v>
      </c>
    </row>
    <row r="1133" spans="1:11" x14ac:dyDescent="0.25">
      <c r="A1133" s="295">
        <v>100791</v>
      </c>
      <c r="B1133" s="295" t="s">
        <v>209</v>
      </c>
      <c r="C1133" s="297">
        <v>98200</v>
      </c>
      <c r="D1133" s="298" t="str">
        <f t="shared" si="16"/>
        <v>на сайт</v>
      </c>
      <c r="E1133" s="295" t="s">
        <v>1282</v>
      </c>
      <c r="F1133" s="295" t="s">
        <v>1936</v>
      </c>
      <c r="G1133" s="299">
        <v>0.01</v>
      </c>
      <c r="H1133" s="299">
        <v>0.02</v>
      </c>
      <c r="I1133" s="299">
        <v>0.03</v>
      </c>
      <c r="J1133" s="299" t="s">
        <v>1255</v>
      </c>
      <c r="K1133" t="s">
        <v>2205</v>
      </c>
    </row>
    <row r="1134" spans="1:11" x14ac:dyDescent="0.25">
      <c r="A1134" s="295">
        <v>100792</v>
      </c>
      <c r="B1134" s="295" t="s">
        <v>210</v>
      </c>
      <c r="C1134" s="297">
        <v>120700</v>
      </c>
      <c r="D1134" s="298" t="str">
        <f t="shared" si="16"/>
        <v>на сайт</v>
      </c>
      <c r="E1134" s="295" t="s">
        <v>1282</v>
      </c>
      <c r="F1134" s="295" t="s">
        <v>1936</v>
      </c>
      <c r="G1134" s="299">
        <v>0.01</v>
      </c>
      <c r="H1134" s="299">
        <v>0.02</v>
      </c>
      <c r="I1134" s="299">
        <v>0.03</v>
      </c>
      <c r="J1134" s="299" t="s">
        <v>1255</v>
      </c>
      <c r="K1134" t="s">
        <v>2206</v>
      </c>
    </row>
    <row r="1135" spans="1:11" x14ac:dyDescent="0.25">
      <c r="A1135" s="295">
        <v>100793</v>
      </c>
      <c r="B1135" s="295" t="s">
        <v>211</v>
      </c>
      <c r="C1135" s="297">
        <v>125640</v>
      </c>
      <c r="D1135" s="298" t="str">
        <f t="shared" si="16"/>
        <v>на сайт</v>
      </c>
      <c r="E1135" s="295" t="s">
        <v>1282</v>
      </c>
      <c r="F1135" s="295" t="s">
        <v>1936</v>
      </c>
      <c r="G1135" s="299">
        <v>0.01</v>
      </c>
      <c r="H1135" s="299">
        <v>0.02</v>
      </c>
      <c r="I1135" s="299">
        <v>0.03</v>
      </c>
      <c r="J1135" s="299" t="s">
        <v>1255</v>
      </c>
      <c r="K1135" t="s">
        <v>2207</v>
      </c>
    </row>
    <row r="1136" spans="1:11" x14ac:dyDescent="0.25">
      <c r="A1136" s="295">
        <v>100797</v>
      </c>
      <c r="B1136" s="295" t="s">
        <v>174</v>
      </c>
      <c r="C1136" s="297">
        <v>35300</v>
      </c>
      <c r="D1136" s="298" t="str">
        <f t="shared" si="16"/>
        <v>на сайт</v>
      </c>
      <c r="E1136" s="295" t="s">
        <v>1282</v>
      </c>
      <c r="F1136" s="295" t="s">
        <v>1936</v>
      </c>
      <c r="G1136" s="299">
        <v>0.01</v>
      </c>
      <c r="H1136" s="299">
        <v>0.02</v>
      </c>
      <c r="I1136" s="299">
        <v>0.03</v>
      </c>
      <c r="J1136" s="299" t="s">
        <v>1255</v>
      </c>
      <c r="K1136" t="s">
        <v>2208</v>
      </c>
    </row>
    <row r="1137" spans="1:11" x14ac:dyDescent="0.25">
      <c r="A1137" s="295">
        <v>103502</v>
      </c>
      <c r="B1137" s="295" t="s">
        <v>175</v>
      </c>
      <c r="C1137" s="297">
        <v>65890</v>
      </c>
      <c r="D1137" s="298" t="str">
        <f t="shared" si="16"/>
        <v>на сайт</v>
      </c>
      <c r="E1137" s="295" t="s">
        <v>1282</v>
      </c>
      <c r="F1137" s="295" t="s">
        <v>1936</v>
      </c>
      <c r="G1137" s="299">
        <v>0.01</v>
      </c>
      <c r="H1137" s="299">
        <v>0.02</v>
      </c>
      <c r="I1137" s="299">
        <v>0.03</v>
      </c>
      <c r="J1137" s="299" t="s">
        <v>1255</v>
      </c>
      <c r="K1137" t="s">
        <v>2209</v>
      </c>
    </row>
    <row r="1138" spans="1:11" x14ac:dyDescent="0.25">
      <c r="A1138" s="295">
        <v>100799</v>
      </c>
      <c r="B1138" s="295" t="s">
        <v>176</v>
      </c>
      <c r="C1138" s="297">
        <v>74640</v>
      </c>
      <c r="D1138" s="298" t="str">
        <f t="shared" si="16"/>
        <v>на сайт</v>
      </c>
      <c r="E1138" s="295" t="s">
        <v>1282</v>
      </c>
      <c r="F1138" s="295" t="s">
        <v>1936</v>
      </c>
      <c r="G1138" s="299">
        <v>0.01</v>
      </c>
      <c r="H1138" s="299">
        <v>0.02</v>
      </c>
      <c r="I1138" s="299">
        <v>0.03</v>
      </c>
      <c r="J1138" s="299" t="s">
        <v>1255</v>
      </c>
      <c r="K1138" t="s">
        <v>2210</v>
      </c>
    </row>
    <row r="1139" spans="1:11" x14ac:dyDescent="0.25">
      <c r="A1139" s="295">
        <v>100800</v>
      </c>
      <c r="B1139" s="295" t="s">
        <v>177</v>
      </c>
      <c r="C1139" s="297">
        <v>102440</v>
      </c>
      <c r="D1139" s="298" t="str">
        <f t="shared" si="16"/>
        <v>на сайт</v>
      </c>
      <c r="E1139" s="295" t="s">
        <v>1282</v>
      </c>
      <c r="F1139" s="295" t="s">
        <v>1936</v>
      </c>
      <c r="G1139" s="299">
        <v>0.01</v>
      </c>
      <c r="H1139" s="299">
        <v>0.02</v>
      </c>
      <c r="I1139" s="299">
        <v>0.03</v>
      </c>
      <c r="J1139" s="299" t="s">
        <v>1255</v>
      </c>
      <c r="K1139" t="s">
        <v>2211</v>
      </c>
    </row>
    <row r="1140" spans="1:11" x14ac:dyDescent="0.25">
      <c r="A1140" s="295">
        <v>100801</v>
      </c>
      <c r="B1140" s="295" t="s">
        <v>178</v>
      </c>
      <c r="C1140" s="297">
        <v>125400</v>
      </c>
      <c r="D1140" s="298" t="str">
        <f t="shared" si="16"/>
        <v>на сайт</v>
      </c>
      <c r="E1140" s="295" t="s">
        <v>1282</v>
      </c>
      <c r="F1140" s="295" t="s">
        <v>1936</v>
      </c>
      <c r="G1140" s="299">
        <v>0.01</v>
      </c>
      <c r="H1140" s="299">
        <v>0.02</v>
      </c>
      <c r="I1140" s="299">
        <v>0.03</v>
      </c>
      <c r="J1140" s="299" t="s">
        <v>1255</v>
      </c>
      <c r="K1140" t="s">
        <v>2212</v>
      </c>
    </row>
    <row r="1141" spans="1:11" x14ac:dyDescent="0.25">
      <c r="A1141" s="295">
        <v>100802</v>
      </c>
      <c r="B1141" s="295" t="s">
        <v>179</v>
      </c>
      <c r="C1141" s="297">
        <v>135000</v>
      </c>
      <c r="D1141" s="298" t="str">
        <f t="shared" si="16"/>
        <v>на сайт</v>
      </c>
      <c r="E1141" s="295" t="s">
        <v>1282</v>
      </c>
      <c r="F1141" s="295" t="s">
        <v>1936</v>
      </c>
      <c r="G1141" s="299">
        <v>0.01</v>
      </c>
      <c r="H1141" s="299">
        <v>0.02</v>
      </c>
      <c r="I1141" s="299">
        <v>0.03</v>
      </c>
      <c r="J1141" s="299" t="s">
        <v>1255</v>
      </c>
      <c r="K1141" t="s">
        <v>2213</v>
      </c>
    </row>
    <row r="1142" spans="1:11" x14ac:dyDescent="0.25">
      <c r="A1142" s="295">
        <v>100803</v>
      </c>
      <c r="B1142" s="295" t="s">
        <v>180</v>
      </c>
      <c r="C1142" s="297">
        <v>157050</v>
      </c>
      <c r="D1142" s="298" t="str">
        <f t="shared" si="16"/>
        <v>на сайт</v>
      </c>
      <c r="E1142" s="295" t="s">
        <v>1282</v>
      </c>
      <c r="F1142" s="295" t="s">
        <v>1936</v>
      </c>
      <c r="G1142" s="299">
        <v>0.01</v>
      </c>
      <c r="H1142" s="299">
        <v>0.02</v>
      </c>
      <c r="I1142" s="299">
        <v>0.03</v>
      </c>
      <c r="J1142" s="299" t="s">
        <v>1255</v>
      </c>
      <c r="K1142" t="s">
        <v>2214</v>
      </c>
    </row>
    <row r="1143" spans="1:11" x14ac:dyDescent="0.25">
      <c r="A1143" s="295">
        <v>101989</v>
      </c>
      <c r="B1143" s="295" t="s">
        <v>181</v>
      </c>
      <c r="C1143" s="297">
        <v>71780</v>
      </c>
      <c r="D1143" s="298" t="str">
        <f t="shared" si="16"/>
        <v>на сайт</v>
      </c>
      <c r="E1143" s="295" t="s">
        <v>1282</v>
      </c>
      <c r="F1143" s="295" t="s">
        <v>1936</v>
      </c>
      <c r="G1143" s="299">
        <v>0.01</v>
      </c>
      <c r="H1143" s="299">
        <v>0.02</v>
      </c>
      <c r="I1143" s="299">
        <v>0.03</v>
      </c>
      <c r="J1143" s="299" t="s">
        <v>1255</v>
      </c>
      <c r="K1143" t="s">
        <v>2215</v>
      </c>
    </row>
    <row r="1144" spans="1:11" x14ac:dyDescent="0.25">
      <c r="A1144" s="295">
        <v>100829</v>
      </c>
      <c r="B1144" s="295" t="s">
        <v>182</v>
      </c>
      <c r="C1144" s="297">
        <v>87060</v>
      </c>
      <c r="D1144" s="298" t="str">
        <f t="shared" si="16"/>
        <v>на сайт</v>
      </c>
      <c r="E1144" s="295" t="s">
        <v>1282</v>
      </c>
      <c r="F1144" s="295" t="s">
        <v>1936</v>
      </c>
      <c r="G1144" s="299">
        <v>0.01</v>
      </c>
      <c r="H1144" s="299">
        <v>0.02</v>
      </c>
      <c r="I1144" s="299">
        <v>0.03</v>
      </c>
      <c r="J1144" s="299" t="s">
        <v>1255</v>
      </c>
      <c r="K1144" t="s">
        <v>2216</v>
      </c>
    </row>
    <row r="1145" spans="1:11" x14ac:dyDescent="0.25">
      <c r="A1145" s="295">
        <v>100830</v>
      </c>
      <c r="B1145" s="295" t="s">
        <v>183</v>
      </c>
      <c r="C1145" s="297">
        <v>121110</v>
      </c>
      <c r="D1145" s="298" t="str">
        <f t="shared" si="16"/>
        <v>на сайт</v>
      </c>
      <c r="E1145" s="295" t="s">
        <v>1282</v>
      </c>
      <c r="F1145" s="295" t="s">
        <v>1936</v>
      </c>
      <c r="G1145" s="299">
        <v>0.01</v>
      </c>
      <c r="H1145" s="299">
        <v>0.02</v>
      </c>
      <c r="I1145" s="299">
        <v>0.03</v>
      </c>
      <c r="J1145" s="299" t="s">
        <v>1255</v>
      </c>
      <c r="K1145" t="s">
        <v>2217</v>
      </c>
    </row>
    <row r="1146" spans="1:11" x14ac:dyDescent="0.25">
      <c r="A1146" s="295">
        <v>100831</v>
      </c>
      <c r="B1146" s="295" t="s">
        <v>184</v>
      </c>
      <c r="C1146" s="297">
        <v>150480</v>
      </c>
      <c r="D1146" s="298" t="str">
        <f t="shared" si="16"/>
        <v>на сайт</v>
      </c>
      <c r="E1146" s="295" t="s">
        <v>1282</v>
      </c>
      <c r="F1146" s="295" t="s">
        <v>1936</v>
      </c>
      <c r="G1146" s="299">
        <v>0.01</v>
      </c>
      <c r="H1146" s="299">
        <v>0.02</v>
      </c>
      <c r="I1146" s="299">
        <v>0.03</v>
      </c>
      <c r="J1146" s="299" t="s">
        <v>1255</v>
      </c>
      <c r="K1146" t="s">
        <v>2218</v>
      </c>
    </row>
    <row r="1147" spans="1:11" x14ac:dyDescent="0.25">
      <c r="A1147" s="295">
        <v>100832</v>
      </c>
      <c r="B1147" s="295" t="s">
        <v>185</v>
      </c>
      <c r="C1147" s="297">
        <v>180640</v>
      </c>
      <c r="D1147" s="298" t="str">
        <f t="shared" si="16"/>
        <v>на сайт</v>
      </c>
      <c r="E1147" s="295" t="s">
        <v>1282</v>
      </c>
      <c r="F1147" s="295" t="s">
        <v>1936</v>
      </c>
      <c r="G1147" s="299">
        <v>0.01</v>
      </c>
      <c r="H1147" s="299">
        <v>0.02</v>
      </c>
      <c r="I1147" s="299">
        <v>0.03</v>
      </c>
      <c r="J1147" s="299" t="s">
        <v>1255</v>
      </c>
      <c r="K1147" t="s">
        <v>2219</v>
      </c>
    </row>
    <row r="1148" spans="1:11" x14ac:dyDescent="0.25">
      <c r="A1148" s="295">
        <v>100833</v>
      </c>
      <c r="B1148" s="295" t="s">
        <v>186</v>
      </c>
      <c r="C1148" s="297">
        <v>202050</v>
      </c>
      <c r="D1148" s="298" t="str">
        <f t="shared" si="16"/>
        <v>на сайт</v>
      </c>
      <c r="E1148" s="295" t="s">
        <v>1282</v>
      </c>
      <c r="F1148" s="295" t="s">
        <v>1936</v>
      </c>
      <c r="G1148" s="299">
        <v>0.01</v>
      </c>
      <c r="H1148" s="299">
        <v>0.02</v>
      </c>
      <c r="I1148" s="299">
        <v>0.03</v>
      </c>
      <c r="J1148" s="299" t="s">
        <v>1255</v>
      </c>
      <c r="K1148" t="s">
        <v>2220</v>
      </c>
    </row>
    <row r="1149" spans="1:11" x14ac:dyDescent="0.25">
      <c r="A1149" s="295">
        <v>101921</v>
      </c>
      <c r="B1149" s="295" t="s">
        <v>187</v>
      </c>
      <c r="C1149" s="297">
        <v>101680</v>
      </c>
      <c r="D1149" s="298" t="str">
        <f t="shared" si="16"/>
        <v>на сайт</v>
      </c>
      <c r="E1149" s="295" t="s">
        <v>1282</v>
      </c>
      <c r="F1149" s="295" t="s">
        <v>1936</v>
      </c>
      <c r="G1149" s="299">
        <v>0.01</v>
      </c>
      <c r="H1149" s="299">
        <v>0.02</v>
      </c>
      <c r="I1149" s="299">
        <v>0.03</v>
      </c>
      <c r="J1149" s="299" t="s">
        <v>1255</v>
      </c>
      <c r="K1149" t="s">
        <v>2221</v>
      </c>
    </row>
    <row r="1150" spans="1:11" x14ac:dyDescent="0.25">
      <c r="A1150" s="295">
        <v>100809</v>
      </c>
      <c r="B1150" s="295" t="s">
        <v>188</v>
      </c>
      <c r="C1150" s="297">
        <v>126860</v>
      </c>
      <c r="D1150" s="298" t="str">
        <f t="shared" si="16"/>
        <v>на сайт</v>
      </c>
      <c r="E1150" s="295" t="s">
        <v>1282</v>
      </c>
      <c r="F1150" s="295" t="s">
        <v>1936</v>
      </c>
      <c r="G1150" s="299">
        <v>0.01</v>
      </c>
      <c r="H1150" s="299">
        <v>0.02</v>
      </c>
      <c r="I1150" s="299">
        <v>0.03</v>
      </c>
      <c r="J1150" s="299" t="s">
        <v>1255</v>
      </c>
      <c r="K1150" t="s">
        <v>2222</v>
      </c>
    </row>
    <row r="1151" spans="1:11" x14ac:dyDescent="0.25">
      <c r="A1151" s="295">
        <v>100810</v>
      </c>
      <c r="B1151" s="295" t="s">
        <v>189</v>
      </c>
      <c r="C1151" s="297">
        <v>176430</v>
      </c>
      <c r="D1151" s="298" t="str">
        <f t="shared" si="16"/>
        <v>на сайт</v>
      </c>
      <c r="E1151" s="295" t="s">
        <v>1282</v>
      </c>
      <c r="F1151" s="295" t="s">
        <v>1936</v>
      </c>
      <c r="G1151" s="299">
        <v>0.01</v>
      </c>
      <c r="H1151" s="299">
        <v>0.02</v>
      </c>
      <c r="I1151" s="299">
        <v>0.03</v>
      </c>
      <c r="J1151" s="299" t="s">
        <v>1255</v>
      </c>
      <c r="K1151" t="s">
        <v>2223</v>
      </c>
    </row>
    <row r="1152" spans="1:11" x14ac:dyDescent="0.25">
      <c r="A1152" s="295">
        <v>100811</v>
      </c>
      <c r="B1152" s="295" t="s">
        <v>190</v>
      </c>
      <c r="C1152" s="297">
        <v>219260</v>
      </c>
      <c r="D1152" s="298" t="str">
        <f t="shared" si="16"/>
        <v>на сайт</v>
      </c>
      <c r="E1152" s="295" t="s">
        <v>1282</v>
      </c>
      <c r="F1152" s="295" t="s">
        <v>1936</v>
      </c>
      <c r="G1152" s="299">
        <v>0.01</v>
      </c>
      <c r="H1152" s="299">
        <v>0.02</v>
      </c>
      <c r="I1152" s="299">
        <v>0.03</v>
      </c>
      <c r="J1152" s="299" t="s">
        <v>1255</v>
      </c>
      <c r="K1152" t="s">
        <v>2224</v>
      </c>
    </row>
    <row r="1153" spans="1:11" x14ac:dyDescent="0.25">
      <c r="A1153" s="295">
        <v>100812</v>
      </c>
      <c r="B1153" s="295" t="s">
        <v>191</v>
      </c>
      <c r="C1153" s="297">
        <v>247720</v>
      </c>
      <c r="D1153" s="298" t="str">
        <f t="shared" si="16"/>
        <v>на сайт</v>
      </c>
      <c r="E1153" s="295" t="s">
        <v>1282</v>
      </c>
      <c r="F1153" s="295" t="s">
        <v>1936</v>
      </c>
      <c r="G1153" s="299">
        <v>0.01</v>
      </c>
      <c r="H1153" s="299">
        <v>0.02</v>
      </c>
      <c r="I1153" s="299">
        <v>0.03</v>
      </c>
      <c r="J1153" s="299" t="s">
        <v>1255</v>
      </c>
      <c r="K1153" t="s">
        <v>2225</v>
      </c>
    </row>
    <row r="1154" spans="1:11" x14ac:dyDescent="0.25">
      <c r="A1154" s="295">
        <v>100813</v>
      </c>
      <c r="B1154" s="295" t="s">
        <v>192</v>
      </c>
      <c r="C1154" s="297">
        <v>277110</v>
      </c>
      <c r="D1154" s="298" t="str">
        <f t="shared" si="16"/>
        <v>на сайт</v>
      </c>
      <c r="E1154" s="295" t="s">
        <v>1282</v>
      </c>
      <c r="F1154" s="295" t="s">
        <v>1936</v>
      </c>
      <c r="G1154" s="299">
        <v>0.01</v>
      </c>
      <c r="H1154" s="299">
        <v>0.02</v>
      </c>
      <c r="I1154" s="299">
        <v>0.03</v>
      </c>
      <c r="J1154" s="299" t="s">
        <v>1255</v>
      </c>
      <c r="K1154" t="s">
        <v>2226</v>
      </c>
    </row>
    <row r="1155" spans="1:11" x14ac:dyDescent="0.25">
      <c r="A1155" s="295">
        <v>100860</v>
      </c>
      <c r="B1155" s="295" t="s">
        <v>193</v>
      </c>
      <c r="C1155" s="297">
        <v>127050</v>
      </c>
      <c r="D1155" s="298" t="str">
        <f t="shared" si="16"/>
        <v>на сайт</v>
      </c>
      <c r="E1155" s="295" t="s">
        <v>1282</v>
      </c>
      <c r="F1155" s="295" t="s">
        <v>1936</v>
      </c>
      <c r="G1155" s="299">
        <v>0.01</v>
      </c>
      <c r="H1155" s="299">
        <v>0.02</v>
      </c>
      <c r="I1155" s="299">
        <v>0.03</v>
      </c>
      <c r="J1155" s="299" t="s">
        <v>1255</v>
      </c>
      <c r="K1155" t="s">
        <v>2227</v>
      </c>
    </row>
    <row r="1156" spans="1:11" x14ac:dyDescent="0.25">
      <c r="A1156" s="295">
        <v>100819</v>
      </c>
      <c r="B1156" s="295" t="s">
        <v>194</v>
      </c>
      <c r="C1156" s="297">
        <v>144560</v>
      </c>
      <c r="D1156" s="298" t="str">
        <f t="shared" si="16"/>
        <v>на сайт</v>
      </c>
      <c r="E1156" s="295" t="s">
        <v>1282</v>
      </c>
      <c r="F1156" s="295" t="s">
        <v>1936</v>
      </c>
      <c r="G1156" s="299">
        <v>0.01</v>
      </c>
      <c r="H1156" s="299">
        <v>0.02</v>
      </c>
      <c r="I1156" s="299">
        <v>0.03</v>
      </c>
      <c r="J1156" s="299" t="s">
        <v>1255</v>
      </c>
      <c r="K1156" t="s">
        <v>2228</v>
      </c>
    </row>
    <row r="1157" spans="1:11" x14ac:dyDescent="0.25">
      <c r="A1157" s="295">
        <v>100820</v>
      </c>
      <c r="B1157" s="295" t="s">
        <v>195</v>
      </c>
      <c r="C1157" s="297">
        <v>209150</v>
      </c>
      <c r="D1157" s="298" t="str">
        <f t="shared" si="16"/>
        <v>на сайт</v>
      </c>
      <c r="E1157" s="295" t="s">
        <v>1282</v>
      </c>
      <c r="F1157" s="295" t="s">
        <v>1936</v>
      </c>
      <c r="G1157" s="299">
        <v>0.01</v>
      </c>
      <c r="H1157" s="299">
        <v>0.02</v>
      </c>
      <c r="I1157" s="299">
        <v>0.03</v>
      </c>
      <c r="J1157" s="299" t="s">
        <v>1255</v>
      </c>
      <c r="K1157" t="s">
        <v>2229</v>
      </c>
    </row>
    <row r="1158" spans="1:11" x14ac:dyDescent="0.25">
      <c r="A1158" s="295">
        <v>100821</v>
      </c>
      <c r="B1158" s="295" t="s">
        <v>196</v>
      </c>
      <c r="C1158" s="297">
        <v>249880</v>
      </c>
      <c r="D1158" s="298" t="str">
        <f t="shared" si="16"/>
        <v>на сайт</v>
      </c>
      <c r="E1158" s="295" t="s">
        <v>1282</v>
      </c>
      <c r="F1158" s="295" t="s">
        <v>1936</v>
      </c>
      <c r="G1158" s="299">
        <v>0.01</v>
      </c>
      <c r="H1158" s="299">
        <v>0.02</v>
      </c>
      <c r="I1158" s="299">
        <v>0.03</v>
      </c>
      <c r="J1158" s="299" t="s">
        <v>1255</v>
      </c>
      <c r="K1158" t="s">
        <v>2230</v>
      </c>
    </row>
    <row r="1159" spans="1:11" x14ac:dyDescent="0.25">
      <c r="A1159" s="295">
        <v>100822</v>
      </c>
      <c r="B1159" s="295" t="s">
        <v>197</v>
      </c>
      <c r="C1159" s="297">
        <v>311950</v>
      </c>
      <c r="D1159" s="298" t="str">
        <f t="shared" si="16"/>
        <v>на сайт</v>
      </c>
      <c r="E1159" s="295" t="s">
        <v>1282</v>
      </c>
      <c r="F1159" s="295" t="s">
        <v>1936</v>
      </c>
      <c r="G1159" s="299">
        <v>0.01</v>
      </c>
      <c r="H1159" s="299">
        <v>0.02</v>
      </c>
      <c r="I1159" s="299">
        <v>0.03</v>
      </c>
      <c r="J1159" s="299" t="s">
        <v>1255</v>
      </c>
      <c r="K1159" t="s">
        <v>2231</v>
      </c>
    </row>
    <row r="1160" spans="1:11" x14ac:dyDescent="0.25">
      <c r="A1160" s="295">
        <v>100823</v>
      </c>
      <c r="B1160" s="295" t="s">
        <v>198</v>
      </c>
      <c r="C1160" s="297">
        <v>348980</v>
      </c>
      <c r="D1160" s="298" t="str">
        <f t="shared" si="16"/>
        <v>на сайт</v>
      </c>
      <c r="E1160" s="295" t="s">
        <v>1282</v>
      </c>
      <c r="F1160" s="295" t="s">
        <v>1936</v>
      </c>
      <c r="G1160" s="299">
        <v>0.01</v>
      </c>
      <c r="H1160" s="299">
        <v>0.02</v>
      </c>
      <c r="I1160" s="299">
        <v>0.03</v>
      </c>
      <c r="J1160" s="299" t="s">
        <v>1255</v>
      </c>
      <c r="K1160" t="s">
        <v>2232</v>
      </c>
    </row>
    <row r="1161" spans="1:11" x14ac:dyDescent="0.25">
      <c r="A1161" s="295">
        <v>100703</v>
      </c>
      <c r="B1161" s="295" t="s">
        <v>214</v>
      </c>
      <c r="C1161" s="297">
        <v>84970</v>
      </c>
      <c r="D1161" s="298" t="str">
        <f t="shared" si="16"/>
        <v>на сайт</v>
      </c>
      <c r="E1161" s="295" t="s">
        <v>1282</v>
      </c>
      <c r="F1161" s="295" t="s">
        <v>1936</v>
      </c>
      <c r="G1161" s="299">
        <v>0.01</v>
      </c>
      <c r="H1161" s="299">
        <v>0.02</v>
      </c>
      <c r="I1161" s="299">
        <v>0.03</v>
      </c>
      <c r="J1161" s="299" t="s">
        <v>1255</v>
      </c>
      <c r="K1161" t="s">
        <v>2233</v>
      </c>
    </row>
    <row r="1162" spans="1:11" x14ac:dyDescent="0.25">
      <c r="A1162" s="295">
        <v>100705</v>
      </c>
      <c r="B1162" s="295" t="s">
        <v>215</v>
      </c>
      <c r="C1162" s="297">
        <v>150340</v>
      </c>
      <c r="D1162" s="298" t="str">
        <f t="shared" si="16"/>
        <v>на сайт</v>
      </c>
      <c r="E1162" s="295" t="s">
        <v>1282</v>
      </c>
      <c r="F1162" s="295" t="s">
        <v>1936</v>
      </c>
      <c r="G1162" s="299">
        <v>0.01</v>
      </c>
      <c r="H1162" s="299">
        <v>0.02</v>
      </c>
      <c r="I1162" s="299">
        <v>0.03</v>
      </c>
      <c r="J1162" s="299" t="s">
        <v>1255</v>
      </c>
      <c r="K1162" t="s">
        <v>2234</v>
      </c>
    </row>
    <row r="1163" spans="1:11" x14ac:dyDescent="0.25">
      <c r="A1163" s="295">
        <v>104376</v>
      </c>
      <c r="B1163" s="295" t="s">
        <v>216</v>
      </c>
      <c r="C1163" s="297">
        <v>107550</v>
      </c>
      <c r="D1163" s="298" t="str">
        <f t="shared" si="16"/>
        <v>на сайт</v>
      </c>
      <c r="E1163" s="295" t="s">
        <v>1282</v>
      </c>
      <c r="F1163" s="295" t="s">
        <v>1936</v>
      </c>
      <c r="G1163" s="299">
        <v>0.01</v>
      </c>
      <c r="H1163" s="299">
        <v>0.02</v>
      </c>
      <c r="I1163" s="299">
        <v>0.03</v>
      </c>
      <c r="J1163" s="299" t="s">
        <v>1255</v>
      </c>
      <c r="K1163" t="s">
        <v>2235</v>
      </c>
    </row>
    <row r="1164" spans="1:11" x14ac:dyDescent="0.25">
      <c r="A1164" s="295">
        <v>104378</v>
      </c>
      <c r="B1164" s="295" t="s">
        <v>217</v>
      </c>
      <c r="C1164" s="297">
        <v>187930</v>
      </c>
      <c r="D1164" s="298" t="str">
        <f t="shared" si="16"/>
        <v>на сайт</v>
      </c>
      <c r="E1164" s="295" t="s">
        <v>1282</v>
      </c>
      <c r="F1164" s="295" t="s">
        <v>1936</v>
      </c>
      <c r="G1164" s="299">
        <v>0.01</v>
      </c>
      <c r="H1164" s="299">
        <v>0.02</v>
      </c>
      <c r="I1164" s="299">
        <v>0.03</v>
      </c>
      <c r="J1164" s="299" t="s">
        <v>1255</v>
      </c>
      <c r="K1164" t="s">
        <v>2236</v>
      </c>
    </row>
    <row r="1165" spans="1:11" x14ac:dyDescent="0.25">
      <c r="A1165" s="295">
        <v>100711</v>
      </c>
      <c r="B1165" s="295" t="s">
        <v>218</v>
      </c>
      <c r="C1165" s="297">
        <v>127140</v>
      </c>
      <c r="D1165" s="298" t="str">
        <f t="shared" si="16"/>
        <v>на сайт</v>
      </c>
      <c r="E1165" s="295" t="s">
        <v>1282</v>
      </c>
      <c r="F1165" s="295" t="s">
        <v>1936</v>
      </c>
      <c r="G1165" s="299">
        <v>0.01</v>
      </c>
      <c r="H1165" s="299">
        <v>0.02</v>
      </c>
      <c r="I1165" s="299">
        <v>0.03</v>
      </c>
      <c r="J1165" s="299" t="s">
        <v>1255</v>
      </c>
      <c r="K1165" t="s">
        <v>2237</v>
      </c>
    </row>
    <row r="1166" spans="1:11" x14ac:dyDescent="0.25">
      <c r="A1166" s="295">
        <v>100713</v>
      </c>
      <c r="B1166" s="295" t="s">
        <v>219</v>
      </c>
      <c r="C1166" s="297">
        <v>244300</v>
      </c>
      <c r="D1166" s="298" t="str">
        <f t="shared" si="16"/>
        <v>на сайт</v>
      </c>
      <c r="E1166" s="295" t="s">
        <v>1282</v>
      </c>
      <c r="F1166" s="295" t="s">
        <v>1936</v>
      </c>
      <c r="G1166" s="299">
        <v>0.01</v>
      </c>
      <c r="H1166" s="299">
        <v>0.02</v>
      </c>
      <c r="I1166" s="299">
        <v>0.03</v>
      </c>
      <c r="J1166" s="299" t="s">
        <v>1255</v>
      </c>
      <c r="K1166" t="s">
        <v>2238</v>
      </c>
    </row>
    <row r="1167" spans="1:11" x14ac:dyDescent="0.25">
      <c r="A1167" s="295">
        <v>100719</v>
      </c>
      <c r="B1167" s="295" t="s">
        <v>220</v>
      </c>
      <c r="C1167" s="297">
        <v>185260</v>
      </c>
      <c r="D1167" s="298" t="str">
        <f t="shared" si="16"/>
        <v>на сайт</v>
      </c>
      <c r="E1167" s="295" t="s">
        <v>1282</v>
      </c>
      <c r="F1167" s="295" t="s">
        <v>1936</v>
      </c>
      <c r="G1167" s="299">
        <v>0.01</v>
      </c>
      <c r="H1167" s="299">
        <v>0.02</v>
      </c>
      <c r="I1167" s="299">
        <v>0.03</v>
      </c>
      <c r="J1167" s="299" t="s">
        <v>1255</v>
      </c>
      <c r="K1167" t="s">
        <v>2239</v>
      </c>
    </row>
    <row r="1168" spans="1:11" x14ac:dyDescent="0.25">
      <c r="A1168" s="295">
        <v>100721</v>
      </c>
      <c r="B1168" s="295" t="s">
        <v>221</v>
      </c>
      <c r="C1168" s="297">
        <v>344870</v>
      </c>
      <c r="D1168" s="298" t="str">
        <f t="shared" si="16"/>
        <v>на сайт</v>
      </c>
      <c r="E1168" s="295" t="s">
        <v>1282</v>
      </c>
      <c r="F1168" s="295" t="s">
        <v>1936</v>
      </c>
      <c r="G1168" s="299">
        <v>0.01</v>
      </c>
      <c r="H1168" s="299">
        <v>0.02</v>
      </c>
      <c r="I1168" s="299">
        <v>0.03</v>
      </c>
      <c r="J1168" s="299" t="s">
        <v>1255</v>
      </c>
      <c r="K1168" t="s">
        <v>2240</v>
      </c>
    </row>
    <row r="1169" spans="1:11" x14ac:dyDescent="0.25">
      <c r="A1169" s="295">
        <v>100861</v>
      </c>
      <c r="B1169" s="295" t="s">
        <v>222</v>
      </c>
      <c r="C1169" s="297">
        <v>219580</v>
      </c>
      <c r="D1169" s="298" t="str">
        <f t="shared" si="16"/>
        <v>на сайт</v>
      </c>
      <c r="E1169" s="295" t="s">
        <v>1282</v>
      </c>
      <c r="F1169" s="295" t="s">
        <v>1936</v>
      </c>
      <c r="G1169" s="299">
        <v>0.01</v>
      </c>
      <c r="H1169" s="299">
        <v>0.02</v>
      </c>
      <c r="I1169" s="299">
        <v>0.03</v>
      </c>
      <c r="J1169" s="299" t="s">
        <v>1255</v>
      </c>
      <c r="K1169" t="s">
        <v>2241</v>
      </c>
    </row>
    <row r="1170" spans="1:11" x14ac:dyDescent="0.25">
      <c r="A1170" s="295">
        <v>100863</v>
      </c>
      <c r="B1170" s="295" t="s">
        <v>223</v>
      </c>
      <c r="C1170" s="297">
        <v>434320</v>
      </c>
      <c r="D1170" s="298" t="str">
        <f t="shared" si="16"/>
        <v>на сайт</v>
      </c>
      <c r="E1170" s="295" t="s">
        <v>1282</v>
      </c>
      <c r="F1170" s="295" t="s">
        <v>1936</v>
      </c>
      <c r="G1170" s="299">
        <v>0.01</v>
      </c>
      <c r="H1170" s="299">
        <v>0.02</v>
      </c>
      <c r="I1170" s="299">
        <v>0.03</v>
      </c>
      <c r="J1170" s="299" t="s">
        <v>1255</v>
      </c>
      <c r="K1170" t="s">
        <v>2242</v>
      </c>
    </row>
    <row r="1171" spans="1:11" x14ac:dyDescent="0.25">
      <c r="A1171" s="300">
        <v>109843</v>
      </c>
      <c r="B1171" s="300" t="s">
        <v>2646</v>
      </c>
      <c r="C1171" s="297">
        <v>97470</v>
      </c>
      <c r="D1171" s="298" t="str">
        <f t="shared" si="16"/>
        <v>на сайт</v>
      </c>
      <c r="E1171" s="295" t="s">
        <v>1277</v>
      </c>
      <c r="F1171" s="295" t="s">
        <v>1936</v>
      </c>
      <c r="G1171" s="299">
        <v>0</v>
      </c>
      <c r="H1171" s="299">
        <v>0</v>
      </c>
      <c r="I1171" s="299">
        <v>0</v>
      </c>
      <c r="J1171" s="299" t="s">
        <v>1255</v>
      </c>
    </row>
  </sheetData>
  <autoFilter ref="A1:K1171" xr:uid="{00000000-0009-0000-0000-00000D000000}"/>
  <conditionalFormatting sqref="A897">
    <cfRule type="duplicateValues" dxfId="4" priority="3" stopIfTrue="1"/>
  </conditionalFormatting>
  <conditionalFormatting sqref="A897">
    <cfRule type="duplicateValues" dxfId="3" priority="4" stopIfTrue="1"/>
  </conditionalFormatting>
  <conditionalFormatting sqref="A897">
    <cfRule type="duplicateValues" dxfId="2" priority="5" stopIfTrue="1"/>
  </conditionalFormatting>
  <conditionalFormatting sqref="A1:A778 A799:A65536">
    <cfRule type="duplicateValues" dxfId="1" priority="2" stopIfTrue="1"/>
  </conditionalFormatting>
  <conditionalFormatting sqref="A779:A798">
    <cfRule type="duplicateValues" dxfId="0" priority="1" stopIfTrue="1"/>
  </conditionalFormatting>
  <hyperlinks>
    <hyperlink ref="K899" r:id="rId1" xr:uid="{00000000-0004-0000-0D00-000000000000}"/>
    <hyperlink ref="K1015" r:id="rId2" xr:uid="{00000000-0004-0000-0D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1:B31"/>
  <sheetViews>
    <sheetView workbookViewId="0">
      <selection activeCell="B1" sqref="B1"/>
    </sheetView>
  </sheetViews>
  <sheetFormatPr defaultRowHeight="15" x14ac:dyDescent="0.25"/>
  <cols>
    <col min="2" max="2" width="207" bestFit="1" customWidth="1"/>
  </cols>
  <sheetData>
    <row r="1" spans="2:2" ht="61.5" x14ac:dyDescent="0.25">
      <c r="B1" s="166" t="s">
        <v>422</v>
      </c>
    </row>
    <row r="4" spans="2:2" ht="9.75" customHeight="1" x14ac:dyDescent="0.35">
      <c r="B4" s="164"/>
    </row>
    <row r="5" spans="2:2" ht="22.5" x14ac:dyDescent="0.35">
      <c r="B5" s="163" t="s">
        <v>641</v>
      </c>
    </row>
    <row r="6" spans="2:2" ht="9.75" customHeight="1" x14ac:dyDescent="0.35">
      <c r="B6" s="164"/>
    </row>
    <row r="7" spans="2:2" ht="22.5" x14ac:dyDescent="0.35">
      <c r="B7" s="163" t="s">
        <v>2383</v>
      </c>
    </row>
    <row r="8" spans="2:2" ht="9.75" customHeight="1" x14ac:dyDescent="0.35">
      <c r="B8" s="164"/>
    </row>
    <row r="9" spans="2:2" ht="22.5" x14ac:dyDescent="0.35">
      <c r="B9" s="163" t="s">
        <v>2290</v>
      </c>
    </row>
    <row r="10" spans="2:2" ht="9.75" customHeight="1" x14ac:dyDescent="0.35">
      <c r="B10" s="164"/>
    </row>
    <row r="11" spans="2:2" ht="22.5" x14ac:dyDescent="0.35">
      <c r="B11" s="163" t="s">
        <v>2291</v>
      </c>
    </row>
    <row r="12" spans="2:2" ht="9.75" customHeight="1" x14ac:dyDescent="0.35">
      <c r="B12" s="164"/>
    </row>
    <row r="13" spans="2:2" ht="22.5" x14ac:dyDescent="0.35">
      <c r="B13" s="163" t="s">
        <v>2628</v>
      </c>
    </row>
    <row r="14" spans="2:2" ht="9.75" customHeight="1" x14ac:dyDescent="0.35">
      <c r="B14" s="164"/>
    </row>
    <row r="15" spans="2:2" ht="22.5" x14ac:dyDescent="0.35">
      <c r="B15" s="163" t="s">
        <v>2292</v>
      </c>
    </row>
    <row r="16" spans="2:2" ht="9.75" customHeight="1" x14ac:dyDescent="0.35">
      <c r="B16" s="164"/>
    </row>
    <row r="17" spans="2:2" ht="22.5" x14ac:dyDescent="0.35">
      <c r="B17" s="163" t="s">
        <v>2293</v>
      </c>
    </row>
    <row r="18" spans="2:2" ht="9.75" customHeight="1" x14ac:dyDescent="0.35">
      <c r="B18" s="164"/>
    </row>
    <row r="19" spans="2:2" ht="22.5" x14ac:dyDescent="0.35">
      <c r="B19" s="163" t="s">
        <v>2294</v>
      </c>
    </row>
    <row r="20" spans="2:2" ht="9.75" customHeight="1" x14ac:dyDescent="0.35">
      <c r="B20" s="164"/>
    </row>
    <row r="21" spans="2:2" ht="22.5" x14ac:dyDescent="0.35">
      <c r="B21" s="163" t="s">
        <v>2295</v>
      </c>
    </row>
    <row r="22" spans="2:2" ht="9.75" customHeight="1" x14ac:dyDescent="0.35">
      <c r="B22" s="164"/>
    </row>
    <row r="23" spans="2:2" ht="22.5" x14ac:dyDescent="0.35">
      <c r="B23" s="163" t="s">
        <v>2296</v>
      </c>
    </row>
    <row r="24" spans="2:2" ht="9.75" customHeight="1" x14ac:dyDescent="0.35">
      <c r="B24" s="164"/>
    </row>
    <row r="25" spans="2:2" ht="22.5" x14ac:dyDescent="0.35">
      <c r="B25" s="163" t="s">
        <v>2297</v>
      </c>
    </row>
    <row r="26" spans="2:2" ht="9.75" customHeight="1" x14ac:dyDescent="0.35">
      <c r="B26" s="164"/>
    </row>
    <row r="27" spans="2:2" ht="22.5" x14ac:dyDescent="0.35">
      <c r="B27" s="163" t="s">
        <v>2298</v>
      </c>
    </row>
    <row r="29" spans="2:2" ht="22.5" x14ac:dyDescent="0.35">
      <c r="B29" s="163" t="s">
        <v>2299</v>
      </c>
    </row>
    <row r="31" spans="2:2" ht="22.5" x14ac:dyDescent="0.35">
      <c r="B31" s="163" t="s">
        <v>2300</v>
      </c>
    </row>
  </sheetData>
  <hyperlinks>
    <hyperlink ref="B5" location="Огнестойкий!A1" display="2. Огнестойкие кабели КСРВнг(А)-FRLS, КСРПнг(А)-FRHF и огнестойкие силовые кабели КПРВГнг(А)-FRLS" xr:uid="{00000000-0004-0000-0000-000000000000}"/>
    <hyperlink ref="B9" location="'Огнестойкий RS-485 (КИС-Р)'!A1" display="3. Огнестойкие кабели КИС-Р и КИС-РГ для систем безопасности и автоматизации, для интерфейса RS-485 (замена КСБ  КСБГ)" xr:uid="{00000000-0004-0000-0000-000001000000}"/>
    <hyperlink ref="B15" location="'КСПВ+монтажные+трибо'!A1" display="5. Кабели КСПВ для систем сигнализации, кабели монтажные и трибоэлектрические" xr:uid="{00000000-0004-0000-0000-000002000000}"/>
    <hyperlink ref="B17" location="'РК (RG)'!A1" display="7. Кабели радиочастотные РК 75 и РК 50, в т. ч. огнестойкие" xr:uid="{00000000-0004-0000-0000-000003000000}"/>
    <hyperlink ref="B19" location="'Комбинированные (КВК)'!A1" display="8. Кабели комбинированные для видеонаблюдения, в т.ч. КВК, КВТ, ККСП" xr:uid="{00000000-0004-0000-0000-000004000000}"/>
    <hyperlink ref="B25" location="'ParLan Outdoor (PE)'!A1" display="11. Кабели ParLan для наружной прокладки" xr:uid="{00000000-0004-0000-0000-000005000000}"/>
    <hyperlink ref="B11" location="'RS-485 (КИС)'!A1" display="4. Кабели КИС для промышленного интерфейса RS-485" xr:uid="{00000000-0004-0000-0000-000006000000}"/>
    <hyperlink ref="B27" location="'КДВВГ (LIYY) КДВЭВГ (LIYCY)'!A1" display="11. Кабели КДВВГ передачи данных (аналог LiYCY)" xr:uid="{00000000-0004-0000-0000-000007000000}"/>
    <hyperlink ref="B23" location="'ParLan Indoor (PVC, HF, LTx)'!A1" display="10. Кабели ParLan для внутренней прокладки, в т.ч. безгалогенные, маслостойкие и низкотоксичные " xr:uid="{00000000-0004-0000-0000-000008000000}"/>
    <hyperlink ref="B21" location="'Огнестойкий ParLan FR'!A1" display="9. Огнестойкие кабели ParLan для IP систем ОПС и СОУЭ" xr:uid="{00000000-0004-0000-0000-000009000000}"/>
    <hyperlink ref="B29" location="'Все артикулы'!A1" display="12. Все артикулы для быстрого подбора" xr:uid="{00000000-0004-0000-0000-00000A000000}"/>
    <hyperlink ref="B31" location="'Складские остатки'!A1" display="13. Складские остатки" xr:uid="{00000000-0004-0000-0000-00000B000000}"/>
    <hyperlink ref="B7" location="'Силовые FR'!A1" display="2. Огнестойкие силовые кабели КПРВГ и КПРПГ для систем пожарной безопасности, в т.ч. в броне и в исполнении нг(А)-FRLSLTx" xr:uid="{00000000-0004-0000-0000-00000C000000}"/>
    <hyperlink ref="B13" location="'КСВВ (LS, HF, LTx)'!R1C1" display="5. Кабели КСВВ для систем сигнализации для одиночной и групповой прокладки, в т.ч. нг(А)-LS, нг(А)-HF и нг(А)-LSLTx" xr:uid="{00000000-0004-0000-0000-00000D000000}"/>
  </hyperlink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C00000"/>
    <pageSetUpPr fitToPage="1"/>
  </sheetPr>
  <dimension ref="A1:M54"/>
  <sheetViews>
    <sheetView zoomScaleNormal="100" workbookViewId="0">
      <selection activeCell="O12" sqref="O12"/>
    </sheetView>
  </sheetViews>
  <sheetFormatPr defaultColWidth="17.7109375" defaultRowHeight="15" outlineLevelCol="1" x14ac:dyDescent="0.25"/>
  <cols>
    <col min="1" max="1" width="0.42578125" customWidth="1"/>
    <col min="2" max="2" width="17.140625" customWidth="1"/>
    <col min="3" max="3" width="18.7109375" customWidth="1"/>
    <col min="4" max="4" width="7.5703125" customWidth="1" outlineLevel="1"/>
    <col min="5" max="5" width="10.7109375" customWidth="1"/>
    <col min="6" max="6" width="0.42578125" customWidth="1"/>
    <col min="7" max="7" width="8.85546875" customWidth="1"/>
    <col min="8" max="8" width="0.85546875" customWidth="1"/>
    <col min="9" max="9" width="29" customWidth="1"/>
    <col min="10" max="10" width="7.5703125" customWidth="1" outlineLevel="1"/>
    <col min="11" max="11" width="10.140625" customWidth="1"/>
    <col min="12" max="12" width="6.5703125" customWidth="1"/>
    <col min="13" max="14" width="9.140625" customWidth="1"/>
    <col min="15" max="15" width="9.28515625" customWidth="1"/>
    <col min="16" max="253" width="9.140625" customWidth="1"/>
    <col min="254" max="254" width="0.85546875" customWidth="1"/>
    <col min="255" max="255" width="17.140625" customWidth="1"/>
  </cols>
  <sheetData>
    <row r="1" spans="2:12" x14ac:dyDescent="0.25">
      <c r="B1" s="1"/>
      <c r="C1" s="1"/>
      <c r="D1" s="1"/>
      <c r="E1" s="1"/>
      <c r="F1" s="1"/>
      <c r="G1" s="8" t="s">
        <v>2576</v>
      </c>
      <c r="H1" s="3"/>
      <c r="I1" s="3"/>
      <c r="J1" s="3"/>
      <c r="K1" s="3"/>
      <c r="L1" s="143" t="s">
        <v>2278</v>
      </c>
    </row>
    <row r="2" spans="2:12" x14ac:dyDescent="0.25">
      <c r="B2" s="1"/>
      <c r="C2" s="1"/>
      <c r="D2" s="1"/>
      <c r="E2" s="1"/>
      <c r="F2" s="1"/>
      <c r="G2" s="1" t="s">
        <v>1</v>
      </c>
      <c r="H2" s="3"/>
      <c r="I2" s="3"/>
      <c r="J2" s="3"/>
      <c r="K2" s="3"/>
      <c r="L2" s="3"/>
    </row>
    <row r="3" spans="2:12" x14ac:dyDescent="0.25">
      <c r="B3" s="1"/>
      <c r="C3" s="1"/>
      <c r="D3" s="1"/>
      <c r="E3" s="1"/>
      <c r="F3" s="1"/>
      <c r="G3" s="1" t="s">
        <v>322</v>
      </c>
      <c r="H3" s="1"/>
      <c r="I3" s="1"/>
      <c r="J3" s="1"/>
      <c r="K3" s="1"/>
      <c r="L3" s="1"/>
    </row>
    <row r="4" spans="2:12" ht="12.75" customHeight="1" x14ac:dyDescent="0.25">
      <c r="B4" s="1"/>
      <c r="C4" s="1"/>
      <c r="D4" s="1"/>
      <c r="E4" s="1"/>
      <c r="F4" s="1"/>
      <c r="G4" s="1" t="s">
        <v>781</v>
      </c>
      <c r="H4" s="1"/>
      <c r="I4" s="1"/>
      <c r="J4" s="1"/>
      <c r="K4" s="1"/>
      <c r="L4" s="1"/>
    </row>
    <row r="5" spans="2:12" ht="13.5" customHeight="1" thickBot="1" x14ac:dyDescent="0.3">
      <c r="B5" s="2" t="s">
        <v>2680</v>
      </c>
      <c r="C5" s="1"/>
      <c r="D5" s="1"/>
      <c r="E5" s="1" t="s">
        <v>0</v>
      </c>
      <c r="F5" s="1"/>
      <c r="H5" s="1"/>
      <c r="I5" s="1"/>
      <c r="J5" s="1"/>
      <c r="L5" s="165" t="s">
        <v>428</v>
      </c>
    </row>
    <row r="6" spans="2:12" ht="28.5" customHeight="1" thickBot="1" x14ac:dyDescent="0.3">
      <c r="B6" s="360" t="s">
        <v>639</v>
      </c>
      <c r="C6" s="361"/>
      <c r="D6" s="361"/>
      <c r="E6" s="361"/>
      <c r="F6" s="361"/>
      <c r="G6" s="361"/>
      <c r="H6" s="361"/>
      <c r="I6" s="361"/>
      <c r="J6" s="361"/>
      <c r="K6" s="361"/>
      <c r="L6" s="362"/>
    </row>
    <row r="7" spans="2:12" ht="13.5" customHeight="1" thickBot="1" x14ac:dyDescent="0.3">
      <c r="B7" s="363" t="s">
        <v>126</v>
      </c>
      <c r="C7" s="364"/>
      <c r="D7" s="261" t="s">
        <v>1283</v>
      </c>
      <c r="E7" s="262" t="s">
        <v>318</v>
      </c>
      <c r="F7" s="137"/>
      <c r="G7" s="365" t="s">
        <v>126</v>
      </c>
      <c r="H7" s="366"/>
      <c r="I7" s="366"/>
      <c r="J7" s="261" t="s">
        <v>1283</v>
      </c>
      <c r="K7" s="263" t="s">
        <v>319</v>
      </c>
      <c r="L7" s="264" t="s">
        <v>127</v>
      </c>
    </row>
    <row r="8" spans="2:12" ht="15" customHeight="1" x14ac:dyDescent="0.25">
      <c r="B8" s="12" t="s">
        <v>231</v>
      </c>
      <c r="C8" s="13"/>
      <c r="D8" s="135">
        <v>102483</v>
      </c>
      <c r="E8" s="115">
        <f>VLOOKUP(D8,'Все артикулы'!$A:$C,3,0)</f>
        <v>29520</v>
      </c>
      <c r="F8" s="6"/>
      <c r="G8" s="12" t="s">
        <v>2667</v>
      </c>
      <c r="H8" s="13"/>
      <c r="I8" s="13"/>
      <c r="J8" s="138">
        <v>102499</v>
      </c>
      <c r="K8" s="57">
        <f>VLOOKUP(J8,'Все артикулы'!$A:$C,3,0)</f>
        <v>34930</v>
      </c>
      <c r="L8" s="265">
        <v>200</v>
      </c>
    </row>
    <row r="9" spans="2:12" ht="15" customHeight="1" x14ac:dyDescent="0.25">
      <c r="B9" s="7" t="s">
        <v>232</v>
      </c>
      <c r="C9" s="4"/>
      <c r="D9" s="122">
        <v>102485</v>
      </c>
      <c r="E9" s="34">
        <f>VLOOKUP(D9,'Все артикулы'!$A:$C,3,0)</f>
        <v>53000</v>
      </c>
      <c r="F9" s="6"/>
      <c r="G9" s="7" t="s">
        <v>242</v>
      </c>
      <c r="H9" s="4"/>
      <c r="I9" s="4"/>
      <c r="J9" s="139">
        <v>102500</v>
      </c>
      <c r="K9" s="16">
        <f>VLOOKUP(J9,'Все артикулы'!$A:$C,3,0)</f>
        <v>59420</v>
      </c>
      <c r="L9" s="266">
        <v>200</v>
      </c>
    </row>
    <row r="10" spans="2:12" ht="15" customHeight="1" x14ac:dyDescent="0.25">
      <c r="B10" s="9" t="s">
        <v>233</v>
      </c>
      <c r="C10" s="37"/>
      <c r="D10" s="122">
        <v>102488</v>
      </c>
      <c r="E10" s="33">
        <f>VLOOKUP(D10,'Все артикулы'!$A:$C,3,0)</f>
        <v>82370</v>
      </c>
      <c r="F10" s="6"/>
      <c r="G10" s="9" t="s">
        <v>243</v>
      </c>
      <c r="H10" s="37"/>
      <c r="I10" s="37"/>
      <c r="J10" s="139">
        <v>102503</v>
      </c>
      <c r="K10" s="48">
        <f>VLOOKUP(J10,'Все артикулы'!$A:$C,3,0)</f>
        <v>91310</v>
      </c>
      <c r="L10" s="267">
        <v>200</v>
      </c>
    </row>
    <row r="11" spans="2:12" ht="15" customHeight="1" x14ac:dyDescent="0.25">
      <c r="B11" s="7" t="s">
        <v>234</v>
      </c>
      <c r="C11" s="4"/>
      <c r="D11" s="124">
        <v>102493</v>
      </c>
      <c r="E11" s="34">
        <f>VLOOKUP(D11,'Все артикулы'!$A:$C,3,0)</f>
        <v>148400</v>
      </c>
      <c r="F11" s="126"/>
      <c r="G11" s="7" t="s">
        <v>244</v>
      </c>
      <c r="H11" s="4"/>
      <c r="I11" s="4"/>
      <c r="J11" s="139">
        <v>102508</v>
      </c>
      <c r="K11" s="16">
        <f>VLOOKUP(J11,'Все артикулы'!$A:$C,3,0)</f>
        <v>161940</v>
      </c>
      <c r="L11" s="266">
        <v>200</v>
      </c>
    </row>
    <row r="12" spans="2:12" ht="15" customHeight="1" x14ac:dyDescent="0.25">
      <c r="B12" s="9" t="s">
        <v>235</v>
      </c>
      <c r="C12" s="37"/>
      <c r="D12" s="124">
        <v>102489</v>
      </c>
      <c r="E12" s="33">
        <f>VLOOKUP(D12,'Все артикулы'!$A:$C,3,0)</f>
        <v>101180</v>
      </c>
      <c r="F12" s="126"/>
      <c r="G12" s="9" t="s">
        <v>245</v>
      </c>
      <c r="H12" s="37"/>
      <c r="I12" s="37"/>
      <c r="J12" s="139">
        <v>102504</v>
      </c>
      <c r="K12" s="48">
        <f>VLOOKUP(J12,'Все артикулы'!$A:$C,3,0)</f>
        <v>114170</v>
      </c>
      <c r="L12" s="267">
        <v>200</v>
      </c>
    </row>
    <row r="13" spans="2:12" ht="15" customHeight="1" x14ac:dyDescent="0.25">
      <c r="B13" s="7" t="s">
        <v>236</v>
      </c>
      <c r="C13" s="4"/>
      <c r="D13" s="122">
        <v>102494</v>
      </c>
      <c r="E13" s="34">
        <f>VLOOKUP(D13,'Все артикулы'!$A:$C,3,0)</f>
        <v>196990</v>
      </c>
      <c r="F13" s="126"/>
      <c r="G13" s="7" t="s">
        <v>246</v>
      </c>
      <c r="H13" s="4"/>
      <c r="I13" s="4"/>
      <c r="J13" s="139">
        <v>102509</v>
      </c>
      <c r="K13" s="16">
        <f>VLOOKUP(J13,'Все артикулы'!$A:$C,3,0)</f>
        <v>200530</v>
      </c>
      <c r="L13" s="266">
        <v>200</v>
      </c>
    </row>
    <row r="14" spans="2:12" ht="15" customHeight="1" x14ac:dyDescent="0.25">
      <c r="B14" s="9" t="s">
        <v>237</v>
      </c>
      <c r="C14" s="37"/>
      <c r="D14" s="122">
        <v>102490</v>
      </c>
      <c r="E14" s="33">
        <f>VLOOKUP(D14,'Все артикулы'!$A:$C,3,0)</f>
        <v>122370</v>
      </c>
      <c r="F14" s="126"/>
      <c r="G14" s="9" t="s">
        <v>247</v>
      </c>
      <c r="H14" s="37"/>
      <c r="I14" s="37"/>
      <c r="J14" s="139">
        <v>102505</v>
      </c>
      <c r="K14" s="48">
        <f>VLOOKUP(J14,'Все артикулы'!$A:$C,3,0)</f>
        <v>134120</v>
      </c>
      <c r="L14" s="267">
        <v>200</v>
      </c>
    </row>
    <row r="15" spans="2:12" ht="15" customHeight="1" x14ac:dyDescent="0.25">
      <c r="B15" s="7" t="s">
        <v>238</v>
      </c>
      <c r="C15" s="4"/>
      <c r="D15" s="97">
        <v>102495</v>
      </c>
      <c r="E15" s="34">
        <f>VLOOKUP(D15,'Все артикулы'!$A:$C,3,0)</f>
        <v>224360</v>
      </c>
      <c r="F15" s="1"/>
      <c r="G15" s="7" t="s">
        <v>248</v>
      </c>
      <c r="H15" s="4"/>
      <c r="I15" s="4"/>
      <c r="J15" s="139">
        <v>102510</v>
      </c>
      <c r="K15" s="16">
        <f>VLOOKUP(J15,'Все артикулы'!$A:$C,3,0)</f>
        <v>248110</v>
      </c>
      <c r="L15" s="266">
        <v>200</v>
      </c>
    </row>
    <row r="16" spans="2:12" ht="15" customHeight="1" x14ac:dyDescent="0.25">
      <c r="B16" s="9" t="s">
        <v>239</v>
      </c>
      <c r="C16" s="37"/>
      <c r="D16" s="97">
        <v>102491</v>
      </c>
      <c r="E16" s="33">
        <f>VLOOKUP(D16,'Все артикулы'!$A:$C,3,0)</f>
        <v>158210</v>
      </c>
      <c r="F16" s="1"/>
      <c r="G16" s="9" t="s">
        <v>249</v>
      </c>
      <c r="H16" s="37"/>
      <c r="I16" s="37"/>
      <c r="J16" s="139">
        <v>102506</v>
      </c>
      <c r="K16" s="48">
        <f>VLOOKUP(J16,'Все артикулы'!$A:$C,3,0)</f>
        <v>178130</v>
      </c>
      <c r="L16" s="267">
        <v>200</v>
      </c>
    </row>
    <row r="17" spans="1:12" ht="15" customHeight="1" thickBot="1" x14ac:dyDescent="0.3">
      <c r="B17" s="30" t="s">
        <v>240</v>
      </c>
      <c r="C17" s="55"/>
      <c r="D17" s="98">
        <v>102496</v>
      </c>
      <c r="E17" s="155">
        <f>VLOOKUP(D17,'Все артикулы'!$A:$C,3,0)</f>
        <v>303550</v>
      </c>
      <c r="F17" s="1"/>
      <c r="G17" s="30" t="s">
        <v>250</v>
      </c>
      <c r="H17" s="55"/>
      <c r="I17" s="55"/>
      <c r="J17" s="207">
        <v>102511</v>
      </c>
      <c r="K17" s="17">
        <f>VLOOKUP(J17,'Все артикулы'!$A:$C,3,0)</f>
        <v>321250</v>
      </c>
      <c r="L17" s="268">
        <v>200</v>
      </c>
    </row>
    <row r="18" spans="1:12" ht="6.75" customHeight="1" thickBot="1" x14ac:dyDescent="0.3">
      <c r="B18" s="22"/>
      <c r="G18" s="22"/>
      <c r="H18" s="22"/>
    </row>
    <row r="19" spans="1:12" ht="15.75" thickBot="1" x14ac:dyDescent="0.3">
      <c r="B19" s="360" t="s">
        <v>640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2"/>
    </row>
    <row r="20" spans="1:12" ht="13.5" customHeight="1" thickBot="1" x14ac:dyDescent="0.3">
      <c r="B20" s="367" t="s">
        <v>126</v>
      </c>
      <c r="C20" s="368"/>
      <c r="D20" s="240" t="s">
        <v>1283</v>
      </c>
      <c r="E20" s="133" t="s">
        <v>318</v>
      </c>
      <c r="F20" s="137"/>
      <c r="G20" s="367" t="s">
        <v>126</v>
      </c>
      <c r="H20" s="368"/>
      <c r="I20" s="368"/>
      <c r="J20" s="240" t="s">
        <v>1283</v>
      </c>
      <c r="K20" s="240" t="s">
        <v>319</v>
      </c>
      <c r="L20" s="133" t="s">
        <v>127</v>
      </c>
    </row>
    <row r="21" spans="1:12" ht="15" customHeight="1" x14ac:dyDescent="0.25">
      <c r="A21" s="83"/>
      <c r="B21" s="81" t="s">
        <v>648</v>
      </c>
      <c r="C21" s="278"/>
      <c r="D21" s="279">
        <v>101504</v>
      </c>
      <c r="E21" s="276">
        <f>VLOOKUP(D21,'Все артикулы'!$A:$C,3,0)</f>
        <v>23980</v>
      </c>
      <c r="F21" s="6"/>
      <c r="G21" s="81" t="s">
        <v>643</v>
      </c>
      <c r="H21" s="277"/>
      <c r="I21" s="278"/>
      <c r="J21" s="247">
        <v>101078</v>
      </c>
      <c r="K21" s="65">
        <f>VLOOKUP(J21,'Все артикулы'!$A:$C,3,0)</f>
        <v>27740</v>
      </c>
      <c r="L21" s="123">
        <v>200</v>
      </c>
    </row>
    <row r="22" spans="1:12" ht="15" customHeight="1" x14ac:dyDescent="0.25">
      <c r="A22" s="83"/>
      <c r="B22" s="7" t="s">
        <v>649</v>
      </c>
      <c r="C22" s="124"/>
      <c r="D22" s="121">
        <v>101975</v>
      </c>
      <c r="E22" s="34">
        <f>VLOOKUP(D22,'Все артикулы'!$A:$C,3,0)</f>
        <v>44470</v>
      </c>
      <c r="F22" s="6"/>
      <c r="G22" s="7" t="s">
        <v>644</v>
      </c>
      <c r="H22" s="4"/>
      <c r="I22" s="124"/>
      <c r="J22" s="122">
        <v>101079</v>
      </c>
      <c r="K22" s="16">
        <f>VLOOKUP(J22,'Все артикулы'!$A:$C,3,0)</f>
        <v>50060</v>
      </c>
      <c r="L22" s="125">
        <v>200</v>
      </c>
    </row>
    <row r="23" spans="1:12" ht="15" customHeight="1" x14ac:dyDescent="0.25">
      <c r="A23" s="83"/>
      <c r="B23" s="9" t="s">
        <v>650</v>
      </c>
      <c r="C23" s="120"/>
      <c r="D23" s="121">
        <v>101976</v>
      </c>
      <c r="E23" s="33">
        <f>VLOOKUP(D23,'Все артикулы'!$A:$C,3,0)</f>
        <v>59380</v>
      </c>
      <c r="F23" s="6"/>
      <c r="G23" s="9" t="s">
        <v>2668</v>
      </c>
      <c r="H23" s="37"/>
      <c r="I23" s="120"/>
      <c r="J23" s="122">
        <v>101145</v>
      </c>
      <c r="K23" s="48">
        <f>VLOOKUP(J23,'Все артикулы'!$A:$C,3,0)</f>
        <v>72420</v>
      </c>
      <c r="L23" s="123">
        <v>200</v>
      </c>
    </row>
    <row r="24" spans="1:12" ht="15" customHeight="1" x14ac:dyDescent="0.25">
      <c r="A24" s="83"/>
      <c r="B24" s="7" t="s">
        <v>2271</v>
      </c>
      <c r="C24" s="124"/>
      <c r="D24" s="140">
        <v>102177</v>
      </c>
      <c r="E24" s="34" t="s">
        <v>56</v>
      </c>
      <c r="F24" s="126"/>
      <c r="G24" s="7" t="s">
        <v>646</v>
      </c>
      <c r="H24" s="4"/>
      <c r="I24" s="124"/>
      <c r="J24" s="122">
        <v>101151</v>
      </c>
      <c r="K24" s="16">
        <f>VLOOKUP(J24,'Все артикулы'!$A:$C,3,0)</f>
        <v>93020</v>
      </c>
      <c r="L24" s="125">
        <v>200</v>
      </c>
    </row>
    <row r="25" spans="1:12" ht="15" customHeight="1" x14ac:dyDescent="0.25">
      <c r="A25" s="83"/>
      <c r="B25" s="9" t="s">
        <v>2272</v>
      </c>
      <c r="C25" s="120"/>
      <c r="D25" s="140">
        <v>102178</v>
      </c>
      <c r="E25" s="33" t="s">
        <v>56</v>
      </c>
      <c r="F25" s="126"/>
      <c r="G25" s="9" t="s">
        <v>647</v>
      </c>
      <c r="H25" s="37"/>
      <c r="I25" s="120"/>
      <c r="J25" s="122">
        <v>101780</v>
      </c>
      <c r="K25" s="48">
        <f>VLOOKUP(J25,'Все артикулы'!$A:$C,3,0)</f>
        <v>112720</v>
      </c>
      <c r="L25" s="123">
        <v>200</v>
      </c>
    </row>
    <row r="26" spans="1:12" ht="15" customHeight="1" x14ac:dyDescent="0.25">
      <c r="A26" s="83"/>
      <c r="B26" s="7" t="s">
        <v>135</v>
      </c>
      <c r="C26" s="91"/>
      <c r="D26" s="121">
        <v>103807</v>
      </c>
      <c r="E26" s="34">
        <f>VLOOKUP(D26,'Все артикулы'!$A:$C,3,0)</f>
        <v>34220</v>
      </c>
      <c r="F26" s="126"/>
      <c r="G26" s="7" t="s">
        <v>137</v>
      </c>
      <c r="H26" s="91"/>
      <c r="I26" s="91"/>
      <c r="J26" s="122">
        <v>102068</v>
      </c>
      <c r="K26" s="16">
        <f>VLOOKUP(J26,'Все артикулы'!$A:$C,3,0)</f>
        <v>38580</v>
      </c>
      <c r="L26" s="125">
        <v>200</v>
      </c>
    </row>
    <row r="27" spans="1:12" ht="15" customHeight="1" x14ac:dyDescent="0.25">
      <c r="A27" s="83"/>
      <c r="B27" s="9" t="s">
        <v>136</v>
      </c>
      <c r="C27" s="90"/>
      <c r="D27" s="121">
        <v>104027</v>
      </c>
      <c r="E27" s="33">
        <f>VLOOKUP(D27,'Все артикулы'!$A:$C,3,0)</f>
        <v>63730</v>
      </c>
      <c r="F27" s="126"/>
      <c r="G27" s="9" t="s">
        <v>138</v>
      </c>
      <c r="H27" s="90"/>
      <c r="I27" s="90"/>
      <c r="J27" s="122">
        <v>101152</v>
      </c>
      <c r="K27" s="48">
        <f>VLOOKUP(J27,'Все артикулы'!$A:$C,3,0)</f>
        <v>71170</v>
      </c>
      <c r="L27" s="123">
        <v>200</v>
      </c>
    </row>
    <row r="28" spans="1:12" ht="15" customHeight="1" x14ac:dyDescent="0.25">
      <c r="A28" s="83"/>
      <c r="B28" s="7" t="s">
        <v>656</v>
      </c>
      <c r="C28" s="124"/>
      <c r="D28" s="121">
        <v>101977</v>
      </c>
      <c r="E28" s="34">
        <f>VLOOKUP(D28,'Все артикулы'!$A:$C,3,0)</f>
        <v>49540</v>
      </c>
      <c r="F28" s="6"/>
      <c r="G28" s="7" t="s">
        <v>653</v>
      </c>
      <c r="H28" s="4"/>
      <c r="I28" s="124"/>
      <c r="J28" s="122">
        <v>101075</v>
      </c>
      <c r="K28" s="16">
        <f>VLOOKUP(J28,'Все артикулы'!$A:$C,3,0)</f>
        <v>54100</v>
      </c>
      <c r="L28" s="125">
        <v>200</v>
      </c>
    </row>
    <row r="29" spans="1:12" ht="15" customHeight="1" x14ac:dyDescent="0.25">
      <c r="A29" s="83"/>
      <c r="B29" s="9" t="s">
        <v>657</v>
      </c>
      <c r="C29" s="120"/>
      <c r="D29" s="121">
        <v>101982</v>
      </c>
      <c r="E29" s="33">
        <f>VLOOKUP(D29,'Все артикулы'!$A:$C,3,0)</f>
        <v>95980</v>
      </c>
      <c r="F29" s="6"/>
      <c r="G29" s="9" t="s">
        <v>654</v>
      </c>
      <c r="H29" s="37"/>
      <c r="I29" s="120"/>
      <c r="J29" s="122">
        <v>101147</v>
      </c>
      <c r="K29" s="48">
        <f>VLOOKUP(J29,'Все артикулы'!$A:$C,3,0)</f>
        <v>106640</v>
      </c>
      <c r="L29" s="123">
        <v>200</v>
      </c>
    </row>
    <row r="30" spans="1:12" ht="15" customHeight="1" x14ac:dyDescent="0.25">
      <c r="A30" s="83"/>
      <c r="B30" s="86" t="s">
        <v>658</v>
      </c>
      <c r="C30" s="127"/>
      <c r="D30" s="128">
        <v>102407</v>
      </c>
      <c r="E30" s="34">
        <f>VLOOKUP(D30,'Все артикулы'!$A:$C,3,0)</f>
        <v>188370</v>
      </c>
      <c r="F30" s="87"/>
      <c r="G30" s="86" t="s">
        <v>655</v>
      </c>
      <c r="H30" s="88"/>
      <c r="I30" s="129"/>
      <c r="J30" s="130">
        <v>103448</v>
      </c>
      <c r="K30" s="16">
        <f>VLOOKUP(J30,'Все артикулы'!$A:$C,3,0)</f>
        <v>205960</v>
      </c>
      <c r="L30" s="125">
        <v>200</v>
      </c>
    </row>
    <row r="31" spans="1:12" ht="15" customHeight="1" x14ac:dyDescent="0.25">
      <c r="A31" s="83"/>
      <c r="B31" s="9" t="s">
        <v>637</v>
      </c>
      <c r="C31" s="120"/>
      <c r="D31" s="121">
        <v>101978</v>
      </c>
      <c r="E31" s="33">
        <f>VLOOKUP(D31,'Все артикулы'!$A:$C,3,0)</f>
        <v>66790</v>
      </c>
      <c r="F31" s="87"/>
      <c r="G31" s="9" t="s">
        <v>636</v>
      </c>
      <c r="H31" s="37"/>
      <c r="I31" s="120"/>
      <c r="J31" s="122">
        <v>101071</v>
      </c>
      <c r="K31" s="48">
        <f>VLOOKUP(J31,'Все артикулы'!$A:$C,3,0)</f>
        <v>74490</v>
      </c>
      <c r="L31" s="123">
        <v>200</v>
      </c>
    </row>
    <row r="32" spans="1:12" ht="15" customHeight="1" x14ac:dyDescent="0.25">
      <c r="A32" s="83"/>
      <c r="B32" s="86" t="s">
        <v>638</v>
      </c>
      <c r="C32" s="129"/>
      <c r="D32" s="128">
        <v>101983</v>
      </c>
      <c r="E32" s="34">
        <f>VLOOKUP(D32,'Все артикулы'!$A:$C,3,0)</f>
        <v>128610</v>
      </c>
      <c r="F32" s="87"/>
      <c r="G32" s="86" t="s">
        <v>635</v>
      </c>
      <c r="H32" s="88"/>
      <c r="I32" s="129"/>
      <c r="J32" s="130">
        <v>101148</v>
      </c>
      <c r="K32" s="16">
        <f>VLOOKUP(J32,'Все артикулы'!$A:$C,3,0)</f>
        <v>153340</v>
      </c>
      <c r="L32" s="125">
        <v>200</v>
      </c>
    </row>
    <row r="33" spans="1:13" ht="15" customHeight="1" x14ac:dyDescent="0.25">
      <c r="A33" s="83"/>
      <c r="B33" s="9" t="s">
        <v>139</v>
      </c>
      <c r="C33" s="9"/>
      <c r="D33" s="128">
        <v>104028</v>
      </c>
      <c r="E33" s="33">
        <f>VLOOKUP(D33,'Все артикулы'!$A:$C,3,0)</f>
        <v>256350</v>
      </c>
      <c r="F33" s="87"/>
      <c r="G33" s="9" t="s">
        <v>140</v>
      </c>
      <c r="H33" s="9"/>
      <c r="I33" s="9"/>
      <c r="J33" s="130">
        <v>104029</v>
      </c>
      <c r="K33" s="48">
        <f>VLOOKUP(J33,'Все артикулы'!$A:$C,3,0)</f>
        <v>276990</v>
      </c>
      <c r="L33" s="123">
        <v>200</v>
      </c>
    </row>
    <row r="34" spans="1:13" ht="15" customHeight="1" x14ac:dyDescent="0.25">
      <c r="A34" s="83"/>
      <c r="B34" s="7" t="s">
        <v>2</v>
      </c>
      <c r="C34" s="124"/>
      <c r="D34" s="121">
        <v>100991</v>
      </c>
      <c r="E34" s="34">
        <f>VLOOKUP(D34,'Все артикулы'!$A:$C,3,0)</f>
        <v>82460</v>
      </c>
      <c r="F34" s="87"/>
      <c r="G34" s="7" t="s">
        <v>8</v>
      </c>
      <c r="H34" s="4"/>
      <c r="I34" s="124"/>
      <c r="J34" s="122">
        <v>101077</v>
      </c>
      <c r="K34" s="16">
        <f>VLOOKUP(J34,'Все артикулы'!$A:$C,3,0)</f>
        <v>89680</v>
      </c>
      <c r="L34" s="125">
        <v>200</v>
      </c>
    </row>
    <row r="35" spans="1:13" ht="15" customHeight="1" x14ac:dyDescent="0.25">
      <c r="A35" s="83"/>
      <c r="B35" s="9" t="s">
        <v>3</v>
      </c>
      <c r="C35" s="9"/>
      <c r="D35" s="128">
        <v>101984</v>
      </c>
      <c r="E35" s="33">
        <f>VLOOKUP(D35,'Все артикулы'!$A:$C,3,0)</f>
        <v>169520</v>
      </c>
      <c r="F35" s="87"/>
      <c r="G35" s="9" t="s">
        <v>9</v>
      </c>
      <c r="H35" s="9"/>
      <c r="I35" s="9"/>
      <c r="J35" s="130">
        <v>101149</v>
      </c>
      <c r="K35" s="48">
        <f>VLOOKUP(J35,'Все артикулы'!$A:$C,3,0)</f>
        <v>174620</v>
      </c>
      <c r="L35" s="123">
        <v>200</v>
      </c>
    </row>
    <row r="36" spans="1:13" ht="15" customHeight="1" x14ac:dyDescent="0.25">
      <c r="A36" s="83"/>
      <c r="B36" s="7" t="s">
        <v>4</v>
      </c>
      <c r="C36" s="124"/>
      <c r="D36" s="121">
        <v>101980</v>
      </c>
      <c r="E36" s="34">
        <f>VLOOKUP(D36,'Все артикулы'!$A:$C,3,0)</f>
        <v>108730</v>
      </c>
      <c r="F36" s="87"/>
      <c r="G36" s="7" t="s">
        <v>10</v>
      </c>
      <c r="H36" s="4"/>
      <c r="I36" s="124"/>
      <c r="J36" s="122">
        <v>101146</v>
      </c>
      <c r="K36" s="16">
        <f>VLOOKUP(J36,'Все артикулы'!$A:$C,3,0)</f>
        <v>116790</v>
      </c>
      <c r="L36" s="125">
        <v>200</v>
      </c>
    </row>
    <row r="37" spans="1:13" ht="15" customHeight="1" x14ac:dyDescent="0.25">
      <c r="A37" s="83"/>
      <c r="B37" s="9" t="s">
        <v>5</v>
      </c>
      <c r="C37" s="9"/>
      <c r="D37" s="128">
        <v>101985</v>
      </c>
      <c r="E37" s="33">
        <f>VLOOKUP(D37,'Все артикулы'!$A:$C,3,0)</f>
        <v>219330</v>
      </c>
      <c r="F37" s="87"/>
      <c r="G37" s="9" t="s">
        <v>11</v>
      </c>
      <c r="H37" s="9"/>
      <c r="I37" s="9"/>
      <c r="J37" s="130">
        <v>101150</v>
      </c>
      <c r="K37" s="48">
        <f>VLOOKUP(J37,'Все артикулы'!$A:$C,3,0)</f>
        <v>227630</v>
      </c>
      <c r="L37" s="123">
        <v>200</v>
      </c>
    </row>
    <row r="38" spans="1:13" ht="15" customHeight="1" x14ac:dyDescent="0.25">
      <c r="A38" s="83"/>
      <c r="B38" s="7" t="s">
        <v>6</v>
      </c>
      <c r="C38" s="124"/>
      <c r="D38" s="121">
        <v>101981</v>
      </c>
      <c r="E38" s="34">
        <f>VLOOKUP(D38,'Все артикулы'!$A:$C,3,0)</f>
        <v>173270</v>
      </c>
      <c r="F38" s="87"/>
      <c r="G38" s="7" t="s">
        <v>12</v>
      </c>
      <c r="H38" s="4"/>
      <c r="I38" s="124"/>
      <c r="J38" s="122">
        <v>101155</v>
      </c>
      <c r="K38" s="16">
        <f>VLOOKUP(J38,'Все артикулы'!$A:$C,3,0)</f>
        <v>183130</v>
      </c>
      <c r="L38" s="125">
        <v>200</v>
      </c>
    </row>
    <row r="39" spans="1:13" ht="15" customHeight="1" thickBot="1" x14ac:dyDescent="0.3">
      <c r="A39" s="83"/>
      <c r="B39" s="9" t="s">
        <v>7</v>
      </c>
      <c r="C39" s="9"/>
      <c r="D39" s="131">
        <v>101986</v>
      </c>
      <c r="E39" s="33">
        <f>VLOOKUP(D39,'Все артикулы'!$A:$C,3,0)</f>
        <v>322600</v>
      </c>
      <c r="F39" s="87"/>
      <c r="G39" s="9" t="s">
        <v>13</v>
      </c>
      <c r="H39" s="9"/>
      <c r="I39" s="9"/>
      <c r="J39" s="130">
        <v>101156</v>
      </c>
      <c r="K39" s="48">
        <f>VLOOKUP(J39,'Все артикулы'!$A:$C,3,0)</f>
        <v>354140</v>
      </c>
      <c r="L39" s="123">
        <v>200</v>
      </c>
    </row>
    <row r="40" spans="1:13" ht="13.5" customHeight="1" thickBot="1" x14ac:dyDescent="0.3">
      <c r="B40" s="367" t="s">
        <v>126</v>
      </c>
      <c r="C40" s="368"/>
      <c r="D40" s="261" t="s">
        <v>1283</v>
      </c>
      <c r="E40" s="133" t="s">
        <v>318</v>
      </c>
      <c r="F40" s="132"/>
      <c r="G40" s="367" t="s">
        <v>126</v>
      </c>
      <c r="H40" s="368"/>
      <c r="I40" s="368"/>
      <c r="J40" s="240" t="s">
        <v>1283</v>
      </c>
      <c r="K40" s="240" t="s">
        <v>319</v>
      </c>
      <c r="L40" s="133" t="s">
        <v>127</v>
      </c>
    </row>
    <row r="41" spans="1:13" ht="15" customHeight="1" x14ac:dyDescent="0.25">
      <c r="A41" s="83"/>
      <c r="B41" s="12" t="s">
        <v>14</v>
      </c>
      <c r="C41" s="134"/>
      <c r="D41" s="135">
        <v>101289</v>
      </c>
      <c r="E41" s="115">
        <f>VLOOKUP(D41,'Все артикулы'!$A:$C,3,0)</f>
        <v>32520</v>
      </c>
      <c r="F41" s="136"/>
      <c r="G41" s="12" t="s">
        <v>2266</v>
      </c>
      <c r="H41" s="13"/>
      <c r="I41" s="134"/>
      <c r="J41" s="135">
        <v>101302</v>
      </c>
      <c r="K41" s="57">
        <f>VLOOKUP(J41,'Все артикулы'!$A:$C,3,0)</f>
        <v>35380</v>
      </c>
      <c r="L41" s="265">
        <v>200</v>
      </c>
    </row>
    <row r="42" spans="1:13" ht="15" customHeight="1" x14ac:dyDescent="0.25">
      <c r="A42" s="83"/>
      <c r="B42" s="7" t="s">
        <v>15</v>
      </c>
      <c r="C42" s="124"/>
      <c r="D42" s="122">
        <v>101290</v>
      </c>
      <c r="E42" s="34">
        <f>VLOOKUP(D42,'Все артикулы'!$A:$C,3,0)</f>
        <v>55090</v>
      </c>
      <c r="F42" s="136"/>
      <c r="G42" s="7" t="s">
        <v>2267</v>
      </c>
      <c r="H42" s="4"/>
      <c r="I42" s="124"/>
      <c r="J42" s="122">
        <v>101303</v>
      </c>
      <c r="K42" s="16">
        <f>VLOOKUP(J42,'Все артикулы'!$A:$C,3,0)</f>
        <v>58250</v>
      </c>
      <c r="L42" s="125">
        <v>200</v>
      </c>
    </row>
    <row r="43" spans="1:13" ht="15" customHeight="1" x14ac:dyDescent="0.25">
      <c r="A43" s="83"/>
      <c r="B43" s="9" t="s">
        <v>16</v>
      </c>
      <c r="C43" s="9"/>
      <c r="D43" s="128">
        <v>101292</v>
      </c>
      <c r="E43" s="33">
        <f>VLOOKUP(D43,'Все артикулы'!$A:$C,3,0)</f>
        <v>56480</v>
      </c>
      <c r="F43" s="87"/>
      <c r="G43" s="9" t="s">
        <v>113</v>
      </c>
      <c r="H43" s="9"/>
      <c r="I43" s="9"/>
      <c r="J43" s="130">
        <v>101305</v>
      </c>
      <c r="K43" s="48">
        <f>VLOOKUP(J43,'Все артикулы'!$A:$C,3,0)</f>
        <v>63050</v>
      </c>
      <c r="L43" s="123">
        <v>200</v>
      </c>
      <c r="M43" s="89"/>
    </row>
    <row r="44" spans="1:13" ht="15" customHeight="1" x14ac:dyDescent="0.25">
      <c r="A44" s="83"/>
      <c r="B44" s="7" t="s">
        <v>17</v>
      </c>
      <c r="C44" s="124"/>
      <c r="D44" s="121">
        <v>101297</v>
      </c>
      <c r="E44" s="34">
        <f>VLOOKUP(D44,'Все артикулы'!$A:$C,3,0)</f>
        <v>109950</v>
      </c>
      <c r="F44" s="87"/>
      <c r="G44" s="7" t="s">
        <v>114</v>
      </c>
      <c r="H44" s="4"/>
      <c r="I44" s="124"/>
      <c r="J44" s="122">
        <v>101306</v>
      </c>
      <c r="K44" s="16">
        <f>VLOOKUP(J44,'Все артикулы'!$A:$C,3,0)</f>
        <v>119150</v>
      </c>
      <c r="L44" s="125">
        <v>200</v>
      </c>
      <c r="M44" s="89"/>
    </row>
    <row r="45" spans="1:13" ht="15" customHeight="1" x14ac:dyDescent="0.25">
      <c r="A45" s="83"/>
      <c r="B45" s="9" t="s">
        <v>18</v>
      </c>
      <c r="C45" s="9"/>
      <c r="D45" s="128">
        <v>101293</v>
      </c>
      <c r="E45" s="33">
        <f>VLOOKUP(D45,'Все артикулы'!$A:$C,3,0)</f>
        <v>75810</v>
      </c>
      <c r="F45" s="87"/>
      <c r="G45" s="9" t="s">
        <v>115</v>
      </c>
      <c r="H45" s="9"/>
      <c r="I45" s="9"/>
      <c r="J45" s="130">
        <v>101307</v>
      </c>
      <c r="K45" s="48">
        <f>VLOOKUP(J45,'Все артикулы'!$A:$C,3,0)</f>
        <v>84300</v>
      </c>
      <c r="L45" s="123">
        <v>200</v>
      </c>
      <c r="M45" s="89"/>
    </row>
    <row r="46" spans="1:13" ht="15" customHeight="1" x14ac:dyDescent="0.25">
      <c r="A46" s="83"/>
      <c r="B46" s="7" t="s">
        <v>19</v>
      </c>
      <c r="C46" s="124"/>
      <c r="D46" s="121">
        <v>101298</v>
      </c>
      <c r="E46" s="34">
        <f>VLOOKUP(D46,'Все артикулы'!$A:$C,3,0)</f>
        <v>146530</v>
      </c>
      <c r="F46" s="87"/>
      <c r="G46" s="7" t="s">
        <v>116</v>
      </c>
      <c r="H46" s="4"/>
      <c r="I46" s="124"/>
      <c r="J46" s="122">
        <v>101308</v>
      </c>
      <c r="K46" s="16">
        <f>VLOOKUP(J46,'Все артикулы'!$A:$C,3,0)</f>
        <v>167840</v>
      </c>
      <c r="L46" s="125">
        <v>200</v>
      </c>
      <c r="M46" s="89"/>
    </row>
    <row r="47" spans="1:13" ht="15" customHeight="1" x14ac:dyDescent="0.25">
      <c r="A47" s="83"/>
      <c r="B47" s="9" t="s">
        <v>20</v>
      </c>
      <c r="C47" s="9"/>
      <c r="D47" s="128">
        <v>101294</v>
      </c>
      <c r="E47" s="33">
        <f>VLOOKUP(D47,'Все артикулы'!$A:$C,3,0)</f>
        <v>90350</v>
      </c>
      <c r="F47" s="87"/>
      <c r="G47" s="9" t="s">
        <v>117</v>
      </c>
      <c r="H47" s="9"/>
      <c r="I47" s="9"/>
      <c r="J47" s="130">
        <v>101309</v>
      </c>
      <c r="K47" s="48">
        <f>VLOOKUP(J47,'Все артикулы'!$A:$C,3,0)</f>
        <v>97730</v>
      </c>
      <c r="L47" s="123">
        <v>200</v>
      </c>
      <c r="M47" s="89"/>
    </row>
    <row r="48" spans="1:13" ht="15" customHeight="1" x14ac:dyDescent="0.25">
      <c r="A48" s="83"/>
      <c r="B48" s="7" t="s">
        <v>2268</v>
      </c>
      <c r="C48" s="124"/>
      <c r="D48" s="121">
        <v>101299</v>
      </c>
      <c r="E48" s="34">
        <f>VLOOKUP(D48,'Все артикулы'!$A:$C,3,0)</f>
        <v>189420</v>
      </c>
      <c r="F48" s="87"/>
      <c r="G48" s="7" t="s">
        <v>2265</v>
      </c>
      <c r="H48" s="4"/>
      <c r="I48" s="124"/>
      <c r="J48" s="122">
        <v>101310</v>
      </c>
      <c r="K48" s="16">
        <f>VLOOKUP(J48,'Все артикулы'!$A:$C,3,0)</f>
        <v>194890</v>
      </c>
      <c r="L48" s="125">
        <v>200</v>
      </c>
      <c r="M48" s="89"/>
    </row>
    <row r="49" spans="1:13" ht="15" customHeight="1" x14ac:dyDescent="0.25">
      <c r="A49" s="83"/>
      <c r="B49" s="9" t="s">
        <v>22</v>
      </c>
      <c r="C49" s="9"/>
      <c r="D49" s="128">
        <v>101295</v>
      </c>
      <c r="E49" s="33">
        <f>VLOOKUP(D49,'Все артикулы'!$A:$C,3,0)</f>
        <v>125710</v>
      </c>
      <c r="F49" s="87"/>
      <c r="G49" s="9" t="s">
        <v>119</v>
      </c>
      <c r="H49" s="9"/>
      <c r="I49" s="9"/>
      <c r="J49" s="130">
        <v>101311</v>
      </c>
      <c r="K49" s="48">
        <f>VLOOKUP(J49,'Все артикулы'!$A:$C,3,0)</f>
        <v>131880</v>
      </c>
      <c r="L49" s="123">
        <v>200</v>
      </c>
      <c r="M49" s="89"/>
    </row>
    <row r="50" spans="1:13" ht="15" customHeight="1" x14ac:dyDescent="0.25">
      <c r="A50" s="83"/>
      <c r="B50" s="7" t="s">
        <v>2269</v>
      </c>
      <c r="C50" s="124"/>
      <c r="D50" s="121">
        <v>101300</v>
      </c>
      <c r="E50" s="34">
        <f>VLOOKUP(D50,'Все артикулы'!$A:$C,3,0)</f>
        <v>233810</v>
      </c>
      <c r="F50" s="87"/>
      <c r="G50" s="7" t="s">
        <v>2264</v>
      </c>
      <c r="H50" s="4"/>
      <c r="I50" s="124"/>
      <c r="J50" s="122">
        <v>101312</v>
      </c>
      <c r="K50" s="16">
        <f>VLOOKUP(J50,'Все артикулы'!$A:$C,3,0)</f>
        <v>250430</v>
      </c>
      <c r="L50" s="125">
        <v>200</v>
      </c>
      <c r="M50" s="89"/>
    </row>
    <row r="51" spans="1:13" ht="15" customHeight="1" x14ac:dyDescent="0.25">
      <c r="A51" s="83"/>
      <c r="B51" s="9" t="s">
        <v>24</v>
      </c>
      <c r="C51" s="9"/>
      <c r="D51" s="128">
        <v>101296</v>
      </c>
      <c r="E51" s="33">
        <f>VLOOKUP(D51,'Все артикулы'!$A:$C,3,0)</f>
        <v>191080</v>
      </c>
      <c r="F51" s="87"/>
      <c r="G51" s="9" t="s">
        <v>121</v>
      </c>
      <c r="H51" s="9"/>
      <c r="I51" s="9"/>
      <c r="J51" s="130">
        <v>101313</v>
      </c>
      <c r="K51" s="48">
        <f>VLOOKUP(J51,'Все артикулы'!$A:$C,3,0)</f>
        <v>202400</v>
      </c>
      <c r="L51" s="123">
        <v>200</v>
      </c>
      <c r="M51" s="89"/>
    </row>
    <row r="52" spans="1:13" ht="15" customHeight="1" thickBot="1" x14ac:dyDescent="0.3">
      <c r="A52" s="83"/>
      <c r="B52" s="30" t="s">
        <v>2270</v>
      </c>
      <c r="C52" s="55"/>
      <c r="D52" s="98">
        <v>101301</v>
      </c>
      <c r="E52" s="155">
        <f>VLOOKUP(D52,'Все артикулы'!$A:$C,3,0)</f>
        <v>355760</v>
      </c>
      <c r="F52" s="1"/>
      <c r="G52" s="30" t="s">
        <v>2263</v>
      </c>
      <c r="H52" s="55"/>
      <c r="I52" s="55"/>
      <c r="J52" s="207">
        <v>101314</v>
      </c>
      <c r="K52" s="17">
        <f>VLOOKUP(J52,'Все артикулы'!$A:$C,3,0)</f>
        <v>380070</v>
      </c>
      <c r="L52" s="268">
        <v>200</v>
      </c>
      <c r="M52" s="89"/>
    </row>
    <row r="53" spans="1:13" ht="6.75" customHeight="1" x14ac:dyDescent="0.25">
      <c r="B53" s="22"/>
      <c r="G53" s="22"/>
      <c r="H53" s="22"/>
    </row>
    <row r="54" spans="1:13" ht="12.75" customHeight="1" x14ac:dyDescent="0.25">
      <c r="I54" s="93" t="s">
        <v>124</v>
      </c>
    </row>
  </sheetData>
  <mergeCells count="8">
    <mergeCell ref="B6:L6"/>
    <mergeCell ref="B7:C7"/>
    <mergeCell ref="G7:I7"/>
    <mergeCell ref="G40:I40"/>
    <mergeCell ref="B19:L19"/>
    <mergeCell ref="B20:C20"/>
    <mergeCell ref="G20:I20"/>
    <mergeCell ref="B40:C40"/>
  </mergeCells>
  <conditionalFormatting sqref="D24">
    <cfRule type="duplicateValues" dxfId="505" priority="5" stopIfTrue="1"/>
  </conditionalFormatting>
  <conditionalFormatting sqref="D24">
    <cfRule type="duplicateValues" dxfId="504" priority="4" stopIfTrue="1"/>
  </conditionalFormatting>
  <conditionalFormatting sqref="D24">
    <cfRule type="duplicateValues" dxfId="503" priority="6" stopIfTrue="1"/>
  </conditionalFormatting>
  <conditionalFormatting sqref="D25">
    <cfRule type="duplicateValues" dxfId="502" priority="2" stopIfTrue="1"/>
  </conditionalFormatting>
  <conditionalFormatting sqref="D25">
    <cfRule type="duplicateValues" dxfId="501" priority="1" stopIfTrue="1"/>
  </conditionalFormatting>
  <conditionalFormatting sqref="D25">
    <cfRule type="duplicateValues" dxfId="500" priority="3" stopIfTrue="1"/>
  </conditionalFormatting>
  <hyperlinks>
    <hyperlink ref="L5" location="Оглавление!A1" display="Оглавление" xr:uid="{00000000-0004-0000-0100-000000000000}"/>
  </hyperlinks>
  <pageMargins left="3.937007874015748E-2" right="3.937007874015748E-2" top="0.19685039370078741" bottom="0.11811023622047245" header="0.31496062992125984" footer="0.31496062992125984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J41"/>
  <sheetViews>
    <sheetView workbookViewId="0">
      <selection activeCell="D2" sqref="D2"/>
    </sheetView>
  </sheetViews>
  <sheetFormatPr defaultRowHeight="15" outlineLevelCol="1" x14ac:dyDescent="0.25"/>
  <cols>
    <col min="1" max="1" width="2.140625" customWidth="1"/>
    <col min="2" max="2" width="27.85546875" customWidth="1"/>
    <col min="3" max="3" width="7.5703125" customWidth="1" outlineLevel="1"/>
    <col min="4" max="4" width="11.140625" customWidth="1"/>
    <col min="5" max="5" width="28.42578125" customWidth="1"/>
    <col min="6" max="6" width="7.5703125" customWidth="1" outlineLevel="1"/>
    <col min="7" max="7" width="11.140625" customWidth="1"/>
    <col min="8" max="8" width="31" customWidth="1"/>
    <col min="9" max="9" width="7.5703125" customWidth="1" outlineLevel="1"/>
    <col min="10" max="10" width="11.140625" customWidth="1"/>
  </cols>
  <sheetData>
    <row r="1" spans="1:10" x14ac:dyDescent="0.25">
      <c r="A1" s="1"/>
      <c r="B1" s="1"/>
      <c r="C1" s="1"/>
      <c r="D1" s="1"/>
      <c r="E1" s="8" t="s">
        <v>2576</v>
      </c>
      <c r="J1" s="143" t="s">
        <v>2279</v>
      </c>
    </row>
    <row r="2" spans="1:10" x14ac:dyDescent="0.25">
      <c r="A2" s="1"/>
      <c r="B2" s="1"/>
      <c r="C2" s="1"/>
      <c r="D2" s="1"/>
      <c r="E2" s="1" t="s">
        <v>1</v>
      </c>
    </row>
    <row r="3" spans="1:10" x14ac:dyDescent="0.25">
      <c r="A3" s="1"/>
      <c r="B3" s="1"/>
      <c r="C3" s="1"/>
      <c r="D3" s="1"/>
      <c r="E3" s="1" t="s">
        <v>322</v>
      </c>
    </row>
    <row r="4" spans="1:10" x14ac:dyDescent="0.25">
      <c r="A4" s="1"/>
      <c r="B4" s="1"/>
      <c r="C4" s="1"/>
      <c r="D4" s="1"/>
      <c r="E4" s="1" t="s">
        <v>781</v>
      </c>
    </row>
    <row r="5" spans="1:10" x14ac:dyDescent="0.25">
      <c r="A5" s="1"/>
      <c r="B5" s="1"/>
      <c r="C5" s="1"/>
      <c r="D5" s="1"/>
    </row>
    <row r="6" spans="1:10" ht="15.75" thickBot="1" x14ac:dyDescent="0.3">
      <c r="B6" s="2" t="s">
        <v>2680</v>
      </c>
      <c r="C6" s="1"/>
      <c r="D6" s="1"/>
      <c r="E6" s="1" t="s">
        <v>0</v>
      </c>
      <c r="J6" s="165" t="s">
        <v>428</v>
      </c>
    </row>
    <row r="7" spans="1:10" ht="15.75" customHeight="1" thickBot="1" x14ac:dyDescent="0.3">
      <c r="B7" s="360" t="s">
        <v>2301</v>
      </c>
      <c r="C7" s="361"/>
      <c r="D7" s="361"/>
      <c r="E7" s="361"/>
      <c r="F7" s="361"/>
      <c r="G7" s="361"/>
      <c r="H7" s="361"/>
      <c r="I7" s="361"/>
      <c r="J7" s="362"/>
    </row>
    <row r="8" spans="1:10" ht="15.75" thickBot="1" x14ac:dyDescent="0.3">
      <c r="B8" s="333" t="s">
        <v>2275</v>
      </c>
      <c r="C8" s="328" t="s">
        <v>1283</v>
      </c>
      <c r="D8" s="328" t="s">
        <v>318</v>
      </c>
      <c r="E8" s="238" t="s">
        <v>2276</v>
      </c>
      <c r="F8" s="144" t="s">
        <v>1283</v>
      </c>
      <c r="G8" s="144" t="s">
        <v>318</v>
      </c>
      <c r="H8" s="238" t="s">
        <v>2277</v>
      </c>
      <c r="I8" s="144" t="s">
        <v>1283</v>
      </c>
      <c r="J8" s="144" t="s">
        <v>318</v>
      </c>
    </row>
    <row r="9" spans="1:10" x14ac:dyDescent="0.25">
      <c r="B9" s="334" t="s">
        <v>2274</v>
      </c>
      <c r="C9" s="85">
        <v>102125</v>
      </c>
      <c r="D9" s="115">
        <f>VLOOKUP(C9,'Все артикулы'!$A$1:$C$1170,3,0)</f>
        <v>152330</v>
      </c>
      <c r="E9" s="334" t="s">
        <v>2304</v>
      </c>
      <c r="F9" s="85">
        <v>104068</v>
      </c>
      <c r="G9" s="115">
        <f>VLOOKUP(F9,'Все артикулы'!$A$1:$C$1170,3,0)</f>
        <v>216230</v>
      </c>
      <c r="H9" s="334" t="s">
        <v>2305</v>
      </c>
      <c r="I9" s="85">
        <v>108206</v>
      </c>
      <c r="J9" s="115">
        <f>VLOOKUP(I9,'Все артикулы'!$A$1:$C$1170,3,0)</f>
        <v>313110</v>
      </c>
    </row>
    <row r="10" spans="1:10" x14ac:dyDescent="0.25">
      <c r="B10" s="335" t="s">
        <v>2306</v>
      </c>
      <c r="C10" s="79">
        <v>102127</v>
      </c>
      <c r="D10" s="34">
        <f>VLOOKUP(C10,'Все артикулы'!$A$1:$C$1170,3,0)</f>
        <v>180800</v>
      </c>
      <c r="E10" s="335" t="s">
        <v>2307</v>
      </c>
      <c r="F10" s="79">
        <v>104069</v>
      </c>
      <c r="G10" s="34">
        <f>VLOOKUP(F10,'Все артикулы'!$A$1:$C$1170,3,0)</f>
        <v>239730</v>
      </c>
      <c r="H10" s="335" t="s">
        <v>2308</v>
      </c>
      <c r="I10" s="79">
        <v>108207</v>
      </c>
      <c r="J10" s="34">
        <f>VLOOKUP(I10,'Все артикулы'!$A$1:$C$1170,3,0)</f>
        <v>366130</v>
      </c>
    </row>
    <row r="11" spans="1:10" x14ac:dyDescent="0.25">
      <c r="B11" s="336" t="s">
        <v>2309</v>
      </c>
      <c r="C11" s="79">
        <v>102129</v>
      </c>
      <c r="D11" s="33">
        <f>VLOOKUP(C11,'Все артикулы'!$A$1:$C$1170,3,0)</f>
        <v>234300</v>
      </c>
      <c r="E11" s="336" t="s">
        <v>2310</v>
      </c>
      <c r="F11" s="79">
        <v>104072</v>
      </c>
      <c r="G11" s="33">
        <f>VLOOKUP(F11,'Все артикулы'!$A$1:$C$1170,3,0)</f>
        <v>309510</v>
      </c>
      <c r="H11" s="336" t="s">
        <v>2311</v>
      </c>
      <c r="I11" s="79">
        <v>108267</v>
      </c>
      <c r="J11" s="33">
        <f>VLOOKUP(I11,'Все артикулы'!$A$1:$C$1170,3,0)</f>
        <v>459170</v>
      </c>
    </row>
    <row r="12" spans="1:10" x14ac:dyDescent="0.25">
      <c r="B12" s="335" t="s">
        <v>2312</v>
      </c>
      <c r="C12" s="79">
        <v>102130</v>
      </c>
      <c r="D12" s="34">
        <f>VLOOKUP(C12,'Все артикулы'!$A$1:$C$1170,3,0)</f>
        <v>280260</v>
      </c>
      <c r="E12" s="335" t="s">
        <v>2313</v>
      </c>
      <c r="F12" s="79">
        <v>104073</v>
      </c>
      <c r="G12" s="34">
        <f>VLOOKUP(F12,'Все артикулы'!$A$1:$C$1170,3,0)</f>
        <v>375790</v>
      </c>
      <c r="H12" s="335" t="s">
        <v>2314</v>
      </c>
      <c r="I12" s="79">
        <v>108210</v>
      </c>
      <c r="J12" s="34">
        <f>VLOOKUP(I12,'Все артикулы'!$A$1:$C$1170,3,0)</f>
        <v>553500</v>
      </c>
    </row>
    <row r="13" spans="1:10" x14ac:dyDescent="0.25">
      <c r="B13" s="336" t="s">
        <v>2315</v>
      </c>
      <c r="C13" s="79">
        <v>102131</v>
      </c>
      <c r="D13" s="33">
        <f>VLOOKUP(C13,'Все артикулы'!$A$1:$C$1170,3,0)</f>
        <v>180900</v>
      </c>
      <c r="E13" s="336" t="s">
        <v>2316</v>
      </c>
      <c r="F13" s="79">
        <v>104074</v>
      </c>
      <c r="G13" s="33">
        <f>VLOOKUP(F13,'Все артикулы'!$A$1:$C$1170,3,0)</f>
        <v>244540</v>
      </c>
      <c r="H13" s="336" t="s">
        <v>2317</v>
      </c>
      <c r="I13" s="79">
        <v>108211</v>
      </c>
      <c r="J13" s="33">
        <f>VLOOKUP(I13,'Все артикулы'!$A$1:$C$1170,3,0)</f>
        <v>370050</v>
      </c>
    </row>
    <row r="14" spans="1:10" x14ac:dyDescent="0.25">
      <c r="B14" s="335" t="s">
        <v>2318</v>
      </c>
      <c r="C14" s="79">
        <v>102133</v>
      </c>
      <c r="D14" s="34">
        <f>VLOOKUP(C14,'Все артикулы'!$A$1:$C$1170,3,0)</f>
        <v>248850</v>
      </c>
      <c r="E14" s="335" t="s">
        <v>2319</v>
      </c>
      <c r="F14" s="79">
        <v>104075</v>
      </c>
      <c r="G14" s="34">
        <f>VLOOKUP(F14,'Все артикулы'!$A$1:$C$1170,3,0)</f>
        <v>311270</v>
      </c>
      <c r="H14" s="335" t="s">
        <v>2320</v>
      </c>
      <c r="I14" s="79">
        <v>108212</v>
      </c>
      <c r="J14" s="34">
        <f>VLOOKUP(I14,'Все артикулы'!$A$1:$C$1170,3,0)</f>
        <v>492920</v>
      </c>
    </row>
    <row r="15" spans="1:10" x14ac:dyDescent="0.25">
      <c r="B15" s="336" t="s">
        <v>2321</v>
      </c>
      <c r="C15" s="79">
        <v>102135</v>
      </c>
      <c r="D15" s="33">
        <f>VLOOKUP(C15,'Все артикулы'!$A$1:$C$1170,3,0)</f>
        <v>311470</v>
      </c>
      <c r="E15" s="336" t="s">
        <v>2322</v>
      </c>
      <c r="F15" s="79">
        <v>104078</v>
      </c>
      <c r="G15" s="33">
        <f>VLOOKUP(F15,'Все артикулы'!$A$1:$C$1170,3,0)</f>
        <v>408770</v>
      </c>
      <c r="H15" s="336" t="s">
        <v>2323</v>
      </c>
      <c r="I15" s="79">
        <v>108215</v>
      </c>
      <c r="J15" s="33">
        <f>VLOOKUP(I15,'Все артикулы'!$A$1:$C$1170,3,0)</f>
        <v>613830</v>
      </c>
    </row>
    <row r="16" spans="1:10" x14ac:dyDescent="0.25">
      <c r="B16" s="335" t="s">
        <v>2324</v>
      </c>
      <c r="C16" s="79">
        <v>102136</v>
      </c>
      <c r="D16" s="34">
        <f>VLOOKUP(C16,'Все артикулы'!$A$1:$C$1170,3,0)</f>
        <v>425280</v>
      </c>
      <c r="E16" s="335" t="s">
        <v>2325</v>
      </c>
      <c r="F16" s="79">
        <v>104079</v>
      </c>
      <c r="G16" s="34">
        <f>VLOOKUP(F16,'Все артикулы'!$A$1:$C$1170,3,0)</f>
        <v>554520</v>
      </c>
      <c r="H16" s="335" t="s">
        <v>2326</v>
      </c>
      <c r="I16" s="79">
        <v>108216</v>
      </c>
      <c r="J16" s="34">
        <f>VLOOKUP(I16,'Все артикулы'!$A$1:$C$1170,3,0)</f>
        <v>820210</v>
      </c>
    </row>
    <row r="17" spans="2:10" x14ac:dyDescent="0.25">
      <c r="B17" s="336" t="s">
        <v>2327</v>
      </c>
      <c r="C17" s="79">
        <v>102137</v>
      </c>
      <c r="D17" s="33">
        <f>VLOOKUP(C17,'Все артикулы'!$A$1:$C$1170,3,0)</f>
        <v>258980</v>
      </c>
      <c r="E17" s="336" t="s">
        <v>2328</v>
      </c>
      <c r="F17" s="79">
        <v>104080</v>
      </c>
      <c r="G17" s="33">
        <f>VLOOKUP(F17,'Все артикулы'!$A$1:$C$1170,3,0)</f>
        <v>326930</v>
      </c>
      <c r="H17" s="336" t="s">
        <v>2329</v>
      </c>
      <c r="I17" s="79">
        <v>108217</v>
      </c>
      <c r="J17" s="33">
        <f>VLOOKUP(I17,'Все артикулы'!$A$1:$C$1170,3,0)</f>
        <v>510540</v>
      </c>
    </row>
    <row r="18" spans="2:10" x14ac:dyDescent="0.25">
      <c r="B18" s="335" t="s">
        <v>2330</v>
      </c>
      <c r="C18" s="79">
        <v>102139</v>
      </c>
      <c r="D18" s="34">
        <f>VLOOKUP(C18,'Все артикулы'!$A$1:$C$1170,3,0)</f>
        <v>376250</v>
      </c>
      <c r="E18" s="335" t="s">
        <v>2331</v>
      </c>
      <c r="F18" s="79">
        <v>104082</v>
      </c>
      <c r="G18" s="34">
        <f>VLOOKUP(F18,'Все артикулы'!$A$1:$C$1170,3,0)</f>
        <v>411140</v>
      </c>
      <c r="H18" s="335" t="s">
        <v>2332</v>
      </c>
      <c r="I18" s="79">
        <v>108218</v>
      </c>
      <c r="J18" s="34">
        <f>VLOOKUP(I18,'Все артикулы'!$A$1:$C$1170,3,0)</f>
        <v>722470</v>
      </c>
    </row>
    <row r="19" spans="2:10" x14ac:dyDescent="0.25">
      <c r="B19" s="336" t="s">
        <v>2333</v>
      </c>
      <c r="C19" s="79">
        <v>102143</v>
      </c>
      <c r="D19" s="33">
        <f>VLOOKUP(C19,'Все артикулы'!$A$1:$C$1170,3,0)</f>
        <v>367570</v>
      </c>
      <c r="E19" s="336" t="s">
        <v>2334</v>
      </c>
      <c r="F19" s="79">
        <v>102167</v>
      </c>
      <c r="G19" s="33">
        <f>VLOOKUP(F19,'Все артикулы'!$A$1:$C$1170,3,0)</f>
        <v>489950</v>
      </c>
      <c r="H19" s="336" t="s">
        <v>2335</v>
      </c>
      <c r="I19" s="79">
        <v>108223</v>
      </c>
      <c r="J19" s="33">
        <f>VLOOKUP(I19,'Все артикулы'!$A$1:$C$1170,3,0)</f>
        <v>740270</v>
      </c>
    </row>
    <row r="20" spans="2:10" ht="15.75" thickBot="1" x14ac:dyDescent="0.3">
      <c r="B20" s="337" t="s">
        <v>2336</v>
      </c>
      <c r="C20" s="82">
        <v>102145</v>
      </c>
      <c r="D20" s="155">
        <f>VLOOKUP(C20,'Все артикулы'!$A$1:$C$1170,3,0)</f>
        <v>534370</v>
      </c>
      <c r="E20" s="337" t="s">
        <v>2337</v>
      </c>
      <c r="F20" s="82">
        <v>102169</v>
      </c>
      <c r="G20" s="155">
        <f>VLOOKUP(F20,'Все артикулы'!$A$1:$C$1170,3,0)</f>
        <v>605770</v>
      </c>
      <c r="H20" s="337" t="s">
        <v>2338</v>
      </c>
      <c r="I20" s="82">
        <v>108225</v>
      </c>
      <c r="J20" s="155">
        <f>VLOOKUP(I20,'Все артикулы'!$A$1:$C$1170,3,0)</f>
        <v>1047510</v>
      </c>
    </row>
    <row r="21" spans="2:10" ht="6.75" customHeight="1" thickBot="1" x14ac:dyDescent="0.3">
      <c r="B21" s="340"/>
      <c r="C21" s="338"/>
      <c r="D21" s="339"/>
      <c r="E21" s="340"/>
      <c r="F21" s="338"/>
      <c r="G21" s="339"/>
      <c r="H21" s="340"/>
      <c r="I21" s="338"/>
      <c r="J21" s="339"/>
    </row>
    <row r="22" spans="2:10" ht="15.75" customHeight="1" thickBot="1" x14ac:dyDescent="0.3">
      <c r="B22" s="360" t="s">
        <v>2302</v>
      </c>
      <c r="C22" s="361"/>
      <c r="D22" s="361"/>
      <c r="E22" s="361"/>
      <c r="F22" s="361"/>
      <c r="G22" s="361"/>
      <c r="H22" s="361"/>
      <c r="I22" s="361"/>
      <c r="J22" s="362"/>
    </row>
    <row r="23" spans="2:10" ht="15.75" thickBot="1" x14ac:dyDescent="0.3">
      <c r="B23" s="333" t="s">
        <v>2275</v>
      </c>
      <c r="C23" s="328" t="s">
        <v>1283</v>
      </c>
      <c r="D23" s="328" t="s">
        <v>318</v>
      </c>
      <c r="E23" s="238" t="s">
        <v>2276</v>
      </c>
      <c r="F23" s="144" t="s">
        <v>1283</v>
      </c>
      <c r="G23" s="144" t="s">
        <v>318</v>
      </c>
      <c r="H23" s="238" t="s">
        <v>2277</v>
      </c>
      <c r="I23" s="144" t="s">
        <v>1283</v>
      </c>
      <c r="J23" s="144" t="s">
        <v>318</v>
      </c>
    </row>
    <row r="24" spans="2:10" x14ac:dyDescent="0.25">
      <c r="B24" s="334" t="s">
        <v>2339</v>
      </c>
      <c r="C24" s="85">
        <v>120419</v>
      </c>
      <c r="D24" s="115">
        <f>VLOOKUP(C24,'Все артикулы'!$A$1:$C$1170,3,0)</f>
        <v>305130</v>
      </c>
      <c r="E24" s="334" t="s">
        <v>2340</v>
      </c>
      <c r="F24" s="85">
        <v>120468</v>
      </c>
      <c r="G24" s="115">
        <f>VLOOKUP(F24,'Все артикулы'!$A$1:$C$1170,3,0)</f>
        <v>403610</v>
      </c>
      <c r="H24" s="334" t="s">
        <v>2341</v>
      </c>
      <c r="I24" s="85">
        <v>120444</v>
      </c>
      <c r="J24" s="115">
        <f>VLOOKUP(I24,'Все артикулы'!$A$1:$C$1170,3,0)</f>
        <v>527200</v>
      </c>
    </row>
    <row r="25" spans="2:10" x14ac:dyDescent="0.25">
      <c r="B25" s="335" t="s">
        <v>2342</v>
      </c>
      <c r="C25" s="79">
        <v>120421</v>
      </c>
      <c r="D25" s="34">
        <f>VLOOKUP(C25,'Все артикулы'!$A$1:$C$1170,3,0)</f>
        <v>356740</v>
      </c>
      <c r="E25" s="335" t="s">
        <v>2343</v>
      </c>
      <c r="F25" s="79">
        <v>120469</v>
      </c>
      <c r="G25" s="34">
        <f>VLOOKUP(F25,'Все артикулы'!$A$1:$C$1170,3,0)</f>
        <v>448960</v>
      </c>
      <c r="H25" s="335" t="s">
        <v>2344</v>
      </c>
      <c r="I25" s="79">
        <v>120446</v>
      </c>
      <c r="J25" s="34">
        <f>VLOOKUP(I25,'Все артикулы'!$A$1:$C$1170,3,0)</f>
        <v>616470</v>
      </c>
    </row>
    <row r="26" spans="2:10" x14ac:dyDescent="0.25">
      <c r="B26" s="336" t="s">
        <v>2345</v>
      </c>
      <c r="C26" s="79">
        <v>120426</v>
      </c>
      <c r="D26" s="33">
        <f>VLOOKUP(C26,'Все артикулы'!$A$1:$C$1170,3,0)</f>
        <v>360570</v>
      </c>
      <c r="E26" s="336" t="s">
        <v>2346</v>
      </c>
      <c r="F26" s="79">
        <v>120474</v>
      </c>
      <c r="G26" s="33">
        <f>VLOOKUP(F26,'Все артикулы'!$A$1:$C$1170,3,0)</f>
        <v>455750</v>
      </c>
      <c r="H26" s="336" t="s">
        <v>2347</v>
      </c>
      <c r="I26" s="79">
        <v>120450</v>
      </c>
      <c r="J26" s="33">
        <f>VLOOKUP(I26,'Все артикулы'!$A$1:$C$1170,3,0)</f>
        <v>623060</v>
      </c>
    </row>
    <row r="27" spans="2:10" x14ac:dyDescent="0.25">
      <c r="B27" s="335" t="s">
        <v>2348</v>
      </c>
      <c r="C27" s="79">
        <v>120428</v>
      </c>
      <c r="D27" s="34">
        <f>VLOOKUP(C27,'Все артикулы'!$A$1:$C$1170,3,0)</f>
        <v>480310</v>
      </c>
      <c r="E27" s="335" t="s">
        <v>2349</v>
      </c>
      <c r="F27" s="79">
        <v>120476</v>
      </c>
      <c r="G27" s="34">
        <f>VLOOKUP(F27,'Все артикулы'!$A$1:$C$1170,3,0)</f>
        <v>576610</v>
      </c>
      <c r="H27" s="335" t="s">
        <v>2350</v>
      </c>
      <c r="I27" s="79">
        <v>120452</v>
      </c>
      <c r="J27" s="34">
        <f>VLOOKUP(I27,'Все артикулы'!$A$1:$C$1170,3,0)</f>
        <v>829970</v>
      </c>
    </row>
    <row r="28" spans="2:10" x14ac:dyDescent="0.25">
      <c r="B28" s="336" t="s">
        <v>2351</v>
      </c>
      <c r="C28" s="79">
        <v>120432</v>
      </c>
      <c r="D28" s="33">
        <f>VLOOKUP(C28,'Все артикулы'!$A$1:$C$1170,3,0)</f>
        <v>497510</v>
      </c>
      <c r="E28" s="336" t="s">
        <v>2352</v>
      </c>
      <c r="F28" s="79">
        <v>120480</v>
      </c>
      <c r="G28" s="33">
        <f>VLOOKUP(F28,'Все артикулы'!$A$1:$C$1170,3,0)</f>
        <v>631860</v>
      </c>
      <c r="H28" s="336" t="s">
        <v>2353</v>
      </c>
      <c r="I28" s="79">
        <v>120456</v>
      </c>
      <c r="J28" s="33">
        <f>VLOOKUP(I28,'Все артикулы'!$A$1:$C$1170,3,0)</f>
        <v>859660</v>
      </c>
    </row>
    <row r="29" spans="2:10" ht="15.75" thickBot="1" x14ac:dyDescent="0.3">
      <c r="B29" s="337" t="s">
        <v>2354</v>
      </c>
      <c r="C29" s="82">
        <v>120434</v>
      </c>
      <c r="D29" s="155">
        <f>VLOOKUP(C29,'Все артикулы'!$A$1:$C$1170,3,0)</f>
        <v>703970</v>
      </c>
      <c r="E29" s="337" t="s">
        <v>2355</v>
      </c>
      <c r="F29" s="82">
        <v>120486</v>
      </c>
      <c r="G29" s="155">
        <f>VLOOKUP(F29,'Все артикулы'!$A$1:$C$1170,3,0)</f>
        <v>781540</v>
      </c>
      <c r="H29" s="337" t="s">
        <v>2356</v>
      </c>
      <c r="I29" s="82">
        <v>120458</v>
      </c>
      <c r="J29" s="155">
        <f>VLOOKUP(I29,'Все артикулы'!$A$1:$C$1170,3,0)</f>
        <v>1216470</v>
      </c>
    </row>
    <row r="30" spans="2:10" ht="6.75" customHeight="1" thickBot="1" x14ac:dyDescent="0.3">
      <c r="B30" s="340"/>
      <c r="C30" s="338"/>
      <c r="D30" s="339"/>
      <c r="E30" s="340"/>
      <c r="F30" s="338"/>
      <c r="G30" s="339"/>
      <c r="H30" s="340"/>
      <c r="I30" s="338"/>
      <c r="J30" s="339"/>
    </row>
    <row r="31" spans="2:10" ht="15.75" customHeight="1" thickBot="1" x14ac:dyDescent="0.3">
      <c r="B31" s="360" t="s">
        <v>2303</v>
      </c>
      <c r="C31" s="361"/>
      <c r="D31" s="361"/>
      <c r="E31" s="361"/>
      <c r="F31" s="361"/>
      <c r="G31" s="361"/>
      <c r="H31" s="361"/>
      <c r="I31" s="361"/>
      <c r="J31" s="362"/>
    </row>
    <row r="32" spans="2:10" ht="15.75" thickBot="1" x14ac:dyDescent="0.3">
      <c r="B32" s="333" t="s">
        <v>2275</v>
      </c>
      <c r="C32" s="328" t="s">
        <v>1283</v>
      </c>
      <c r="D32" s="328" t="s">
        <v>318</v>
      </c>
      <c r="E32" s="238" t="s">
        <v>2276</v>
      </c>
      <c r="F32" s="144" t="s">
        <v>1283</v>
      </c>
      <c r="G32" s="144" t="s">
        <v>318</v>
      </c>
      <c r="H32" s="238" t="s">
        <v>2277</v>
      </c>
      <c r="I32" s="144" t="s">
        <v>1283</v>
      </c>
      <c r="J32" s="144" t="s">
        <v>318</v>
      </c>
    </row>
    <row r="33" spans="2:10" x14ac:dyDescent="0.25">
      <c r="B33" s="53" t="s">
        <v>2357</v>
      </c>
      <c r="C33" s="85">
        <v>120492</v>
      </c>
      <c r="D33" s="115">
        <f>VLOOKUP(C33,'Все артикулы'!$A$1:$C$1170,3,0)</f>
        <v>396660</v>
      </c>
      <c r="E33" s="53" t="s">
        <v>2358</v>
      </c>
      <c r="F33" s="85">
        <v>120540</v>
      </c>
      <c r="G33" s="115">
        <f>VLOOKUP(F33,'Все артикулы'!$A$1:$C$1170,3,0)</f>
        <v>565030</v>
      </c>
      <c r="H33" s="53" t="s">
        <v>2359</v>
      </c>
      <c r="I33" s="85">
        <v>120516</v>
      </c>
      <c r="J33" s="115">
        <f>VLOOKUP(I33,'Все артикулы'!$A$1:$C$1170,3,0)</f>
        <v>685370</v>
      </c>
    </row>
    <row r="34" spans="2:10" x14ac:dyDescent="0.25">
      <c r="B34" s="42" t="s">
        <v>2360</v>
      </c>
      <c r="C34" s="79">
        <v>120494</v>
      </c>
      <c r="D34" s="34">
        <f>VLOOKUP(C34,'Все артикулы'!$A$1:$C$1170,3,0)</f>
        <v>463800</v>
      </c>
      <c r="E34" s="42" t="s">
        <v>2361</v>
      </c>
      <c r="F34" s="79">
        <v>120542</v>
      </c>
      <c r="G34" s="34">
        <f>VLOOKUP(F34,'Все артикулы'!$A$1:$C$1170,3,0)</f>
        <v>628510</v>
      </c>
      <c r="H34" s="42" t="s">
        <v>2362</v>
      </c>
      <c r="I34" s="79">
        <v>120518</v>
      </c>
      <c r="J34" s="34">
        <f>VLOOKUP(I34,'Все артикулы'!$A$1:$C$1170,3,0)</f>
        <v>801390</v>
      </c>
    </row>
    <row r="35" spans="2:10" x14ac:dyDescent="0.25">
      <c r="B35" s="54" t="s">
        <v>2363</v>
      </c>
      <c r="C35" s="79">
        <v>120498</v>
      </c>
      <c r="D35" s="33">
        <f>VLOOKUP(C35,'Все артикулы'!$A$1:$C$1170,3,0)</f>
        <v>468750</v>
      </c>
      <c r="E35" s="54" t="s">
        <v>2364</v>
      </c>
      <c r="F35" s="79">
        <v>120548</v>
      </c>
      <c r="G35" s="33">
        <f>VLOOKUP(F35,'Все артикулы'!$A$1:$C$1170,3,0)</f>
        <v>638020</v>
      </c>
      <c r="H35" s="54" t="s">
        <v>2365</v>
      </c>
      <c r="I35" s="79">
        <v>120522</v>
      </c>
      <c r="J35" s="33">
        <f>VLOOKUP(I35,'Все артикулы'!$A$1:$C$1170,3,0)</f>
        <v>809950</v>
      </c>
    </row>
    <row r="36" spans="2:10" x14ac:dyDescent="0.25">
      <c r="B36" s="42" t="s">
        <v>2366</v>
      </c>
      <c r="C36" s="79">
        <v>120500</v>
      </c>
      <c r="D36" s="34">
        <f>VLOOKUP(C36,'Все артикулы'!$A$1:$C$1170,3,0)</f>
        <v>624390</v>
      </c>
      <c r="E36" s="42" t="s">
        <v>2367</v>
      </c>
      <c r="F36" s="79">
        <v>120547</v>
      </c>
      <c r="G36" s="34">
        <f>VLOOKUP(F36,'Все артикулы'!$A$1:$C$1170,3,0)</f>
        <v>807230</v>
      </c>
      <c r="H36" s="42" t="s">
        <v>2368</v>
      </c>
      <c r="I36" s="79">
        <v>120524</v>
      </c>
      <c r="J36" s="34">
        <f>VLOOKUP(I36,'Все артикулы'!$A$1:$C$1170,3,0)</f>
        <v>1078930</v>
      </c>
    </row>
    <row r="37" spans="2:10" x14ac:dyDescent="0.25">
      <c r="B37" s="54" t="s">
        <v>2369</v>
      </c>
      <c r="C37" s="79">
        <v>120504</v>
      </c>
      <c r="D37" s="33">
        <f>VLOOKUP(C37,'Все артикулы'!$A$1:$C$1170,3,0)</f>
        <v>646750</v>
      </c>
      <c r="E37" s="54" t="s">
        <v>2370</v>
      </c>
      <c r="F37" s="79">
        <v>120554</v>
      </c>
      <c r="G37" s="33">
        <f>VLOOKUP(F37,'Все артикулы'!$A$1:$C$1170,3,0)</f>
        <v>884570</v>
      </c>
      <c r="H37" s="54" t="s">
        <v>2371</v>
      </c>
      <c r="I37" s="79">
        <v>120529</v>
      </c>
      <c r="J37" s="33">
        <f>VLOOKUP(I37,'Все артикулы'!$A$1:$C$1170,3,0)</f>
        <v>1117530</v>
      </c>
    </row>
    <row r="38" spans="2:10" ht="15.75" thickBot="1" x14ac:dyDescent="0.3">
      <c r="B38" s="43" t="s">
        <v>2372</v>
      </c>
      <c r="C38" s="82">
        <v>120506</v>
      </c>
      <c r="D38" s="155">
        <f>VLOOKUP(C38,'Все артикулы'!$A$1:$C$1170,3,0)</f>
        <v>915150</v>
      </c>
      <c r="E38" s="43" t="s">
        <v>2373</v>
      </c>
      <c r="F38" s="82">
        <v>120552</v>
      </c>
      <c r="G38" s="155">
        <f>VLOOKUP(F38,'Все артикулы'!$A$1:$C$1170,3,0)</f>
        <v>1094100</v>
      </c>
      <c r="H38" s="43" t="s">
        <v>2374</v>
      </c>
      <c r="I38" s="82">
        <v>120530</v>
      </c>
      <c r="J38" s="155">
        <f>VLOOKUP(I38,'Все артикулы'!$A$1:$C$1170,3,0)</f>
        <v>1581400</v>
      </c>
    </row>
    <row r="40" spans="2:10" x14ac:dyDescent="0.25">
      <c r="B40" s="93" t="s">
        <v>2382</v>
      </c>
    </row>
    <row r="41" spans="2:10" x14ac:dyDescent="0.25">
      <c r="B41" s="93" t="s">
        <v>2384</v>
      </c>
    </row>
  </sheetData>
  <mergeCells count="3">
    <mergeCell ref="B7:J7"/>
    <mergeCell ref="B22:J22"/>
    <mergeCell ref="B31:J31"/>
  </mergeCells>
  <hyperlinks>
    <hyperlink ref="J6" location="Оглавление!A1" display="Оглавление" xr:uid="{00000000-0004-0000-0200-000000000000}"/>
  </hyperlinks>
  <pageMargins left="0.7" right="0.7" top="0.75" bottom="0.75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9" tint="-0.249977111117893"/>
    <pageSetUpPr fitToPage="1"/>
  </sheetPr>
  <dimension ref="A1:N55"/>
  <sheetViews>
    <sheetView workbookViewId="0">
      <selection activeCell="Q12" sqref="Q12"/>
    </sheetView>
  </sheetViews>
  <sheetFormatPr defaultRowHeight="15" outlineLevelCol="1" x14ac:dyDescent="0.25"/>
  <cols>
    <col min="1" max="1" width="1.7109375" customWidth="1"/>
    <col min="2" max="2" width="10.7109375" customWidth="1"/>
    <col min="3" max="3" width="7.42578125" customWidth="1" outlineLevel="1"/>
    <col min="4" max="4" width="12" customWidth="1"/>
    <col min="5" max="5" width="7.42578125" customWidth="1" outlineLevel="1"/>
    <col min="6" max="6" width="12" customWidth="1"/>
    <col min="7" max="7" width="7.42578125" customWidth="1" outlineLevel="1"/>
    <col min="8" max="8" width="13.140625" customWidth="1"/>
    <col min="9" max="9" width="7.42578125" customWidth="1" outlineLevel="1"/>
    <col min="10" max="10" width="13.140625" customWidth="1"/>
    <col min="11" max="11" width="7.42578125" customWidth="1" outlineLevel="1"/>
    <col min="12" max="12" width="17.5703125" customWidth="1"/>
    <col min="13" max="13" width="7.42578125" customWidth="1" outlineLevel="1"/>
    <col min="14" max="14" width="17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8" t="s">
        <v>2576</v>
      </c>
      <c r="N1" s="143" t="s">
        <v>2280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 t="s">
        <v>322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 t="s">
        <v>781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B6" s="2" t="s">
        <v>2680</v>
      </c>
      <c r="C6" s="1"/>
      <c r="D6" s="1"/>
      <c r="E6" s="1" t="s">
        <v>0</v>
      </c>
      <c r="H6" s="1" t="s">
        <v>0</v>
      </c>
      <c r="N6" s="165" t="s">
        <v>428</v>
      </c>
    </row>
    <row r="7" spans="1:14" ht="29.25" customHeight="1" thickBot="1" x14ac:dyDescent="0.3">
      <c r="B7" s="376" t="s">
        <v>426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8"/>
    </row>
    <row r="8" spans="1:14" ht="15" customHeight="1" thickBot="1" x14ac:dyDescent="0.3">
      <c r="B8" s="379" t="s">
        <v>417</v>
      </c>
      <c r="C8" s="381" t="s">
        <v>364</v>
      </c>
      <c r="D8" s="370"/>
      <c r="E8" s="370"/>
      <c r="F8" s="370"/>
      <c r="G8" s="371"/>
      <c r="H8" s="369" t="s">
        <v>365</v>
      </c>
      <c r="I8" s="370"/>
      <c r="J8" s="370"/>
      <c r="K8" s="371"/>
      <c r="L8" s="363" t="s">
        <v>366</v>
      </c>
      <c r="M8" s="372"/>
      <c r="N8" s="373"/>
    </row>
    <row r="9" spans="1:14" ht="30.75" thickBot="1" x14ac:dyDescent="0.3">
      <c r="B9" s="380"/>
      <c r="C9" s="150" t="s">
        <v>1283</v>
      </c>
      <c r="D9" s="152" t="s">
        <v>403</v>
      </c>
      <c r="E9" s="150" t="s">
        <v>1283</v>
      </c>
      <c r="F9" s="152" t="s">
        <v>404</v>
      </c>
      <c r="G9" s="150" t="s">
        <v>1283</v>
      </c>
      <c r="H9" s="152" t="s">
        <v>405</v>
      </c>
      <c r="I9" s="150" t="s">
        <v>1283</v>
      </c>
      <c r="J9" s="152" t="s">
        <v>406</v>
      </c>
      <c r="K9" s="150" t="s">
        <v>1283</v>
      </c>
      <c r="L9" s="282" t="s">
        <v>407</v>
      </c>
      <c r="M9" s="283" t="s">
        <v>1283</v>
      </c>
      <c r="N9" s="282" t="s">
        <v>408</v>
      </c>
    </row>
    <row r="10" spans="1:14" x14ac:dyDescent="0.25">
      <c r="B10" s="156" t="s">
        <v>367</v>
      </c>
      <c r="C10" s="85">
        <v>102205</v>
      </c>
      <c r="D10" s="57">
        <f>VLOOKUP(C10,'Все артикулы'!$A:$C,3,0)</f>
        <v>75420</v>
      </c>
      <c r="E10" s="85">
        <v>102217</v>
      </c>
      <c r="F10" s="57">
        <f>VLOOKUP(E10,'Все артикулы'!$A:$C,3,0)</f>
        <v>82970</v>
      </c>
      <c r="G10" s="85">
        <v>110647</v>
      </c>
      <c r="H10" s="57">
        <f>VLOOKUP(G10,'Все артикулы'!$A:$C,3,0)</f>
        <v>218010</v>
      </c>
      <c r="I10" s="85">
        <v>110661</v>
      </c>
      <c r="J10" s="57">
        <f>VLOOKUP(I10,'Все артикулы'!$A:$C,3,0)</f>
        <v>239800</v>
      </c>
      <c r="K10" s="85">
        <v>110668</v>
      </c>
      <c r="L10" s="57">
        <f>VLOOKUP(K10,'Все артикулы'!$A:$C,3,0)</f>
        <v>256460</v>
      </c>
      <c r="M10" s="85">
        <v>110689</v>
      </c>
      <c r="N10" s="115">
        <f>VLOOKUP(M10,'Все артикулы'!$A:$C,3,0)</f>
        <v>282090</v>
      </c>
    </row>
    <row r="11" spans="1:14" x14ac:dyDescent="0.25">
      <c r="B11" s="91" t="s">
        <v>368</v>
      </c>
      <c r="C11" s="79">
        <v>102206</v>
      </c>
      <c r="D11" s="16">
        <f>VLOOKUP(C11,'Все артикулы'!$A:$C,3,0)</f>
        <v>139130</v>
      </c>
      <c r="E11" s="79">
        <v>102218</v>
      </c>
      <c r="F11" s="16">
        <f>VLOOKUP(E11,'Все артикулы'!$A:$C,3,0)</f>
        <v>153040</v>
      </c>
      <c r="G11" s="79">
        <v>110648</v>
      </c>
      <c r="H11" s="16">
        <f>VLOOKUP(G11,'Все артикулы'!$A:$C,3,0)</f>
        <v>346010</v>
      </c>
      <c r="I11" s="79">
        <v>110662</v>
      </c>
      <c r="J11" s="16">
        <f>VLOOKUP(I11,'Все артикулы'!$A:$C,3,0)</f>
        <v>380560</v>
      </c>
      <c r="K11" s="79">
        <v>110669</v>
      </c>
      <c r="L11" s="16">
        <f>VLOOKUP(K11,'Все артикулы'!$A:$C,3,0)</f>
        <v>407050</v>
      </c>
      <c r="M11" s="79">
        <v>110690</v>
      </c>
      <c r="N11" s="34">
        <f>VLOOKUP(M11,'Все артикулы'!$A:$C,3,0)</f>
        <v>447720</v>
      </c>
    </row>
    <row r="12" spans="1:14" ht="15.75" thickBot="1" x14ac:dyDescent="0.3">
      <c r="B12" s="104" t="s">
        <v>369</v>
      </c>
      <c r="C12" s="142">
        <v>110718</v>
      </c>
      <c r="D12" s="49">
        <f>VLOOKUP(C12,'Все артикулы'!$A:$C,3,0)</f>
        <v>247810</v>
      </c>
      <c r="E12" s="142">
        <v>110725</v>
      </c>
      <c r="F12" s="49">
        <f>VLOOKUP(E12,'Все артикулы'!$A:$C,3,0)</f>
        <v>272520</v>
      </c>
      <c r="G12" s="142">
        <v>110744</v>
      </c>
      <c r="H12" s="49">
        <f>VLOOKUP(G12,'Все артикулы'!$A:$C,3,0)</f>
        <v>386670</v>
      </c>
      <c r="I12" s="142">
        <v>110696</v>
      </c>
      <c r="J12" s="49">
        <f>VLOOKUP(I12,'Все артикулы'!$A:$C,3,0)</f>
        <v>518040</v>
      </c>
      <c r="K12" s="142">
        <v>110846</v>
      </c>
      <c r="L12" s="49">
        <f>VLOOKUP(K12,'Все артикулы'!$A:$C,3,0)</f>
        <v>554050</v>
      </c>
      <c r="M12" s="142">
        <v>110852</v>
      </c>
      <c r="N12" s="35">
        <f>VLOOKUP(M12,'Все артикулы'!$A:$C,3,0)</f>
        <v>609460</v>
      </c>
    </row>
    <row r="13" spans="1:14" x14ac:dyDescent="0.25">
      <c r="B13" s="248" t="s">
        <v>370</v>
      </c>
      <c r="C13" s="95">
        <v>102207</v>
      </c>
      <c r="D13" s="40">
        <f>VLOOKUP(C13,'Все артикулы'!$A:$C,3,0)</f>
        <v>97970</v>
      </c>
      <c r="E13" s="95">
        <v>102219</v>
      </c>
      <c r="F13" s="40">
        <f>VLOOKUP(E13,'Все артикулы'!$A:$C,3,0)</f>
        <v>107740</v>
      </c>
      <c r="G13" s="95">
        <v>110649</v>
      </c>
      <c r="H13" s="40">
        <f>VLOOKUP(G13,'Все артикулы'!$A:$C,3,0)</f>
        <v>283390</v>
      </c>
      <c r="I13" s="95">
        <v>110663</v>
      </c>
      <c r="J13" s="40">
        <f>VLOOKUP(I13,'Все артикулы'!$A:$C,3,0)</f>
        <v>311710</v>
      </c>
      <c r="K13" s="95">
        <v>110673</v>
      </c>
      <c r="L13" s="40">
        <f>VLOOKUP(K13,'Все артикулы'!$A:$C,3,0)</f>
        <v>333330</v>
      </c>
      <c r="M13" s="95">
        <v>110691</v>
      </c>
      <c r="N13" s="249">
        <f>VLOOKUP(M13,'Все артикулы'!$A:$C,3,0)</f>
        <v>366670</v>
      </c>
    </row>
    <row r="14" spans="1:14" x14ac:dyDescent="0.25">
      <c r="B14" s="90" t="s">
        <v>371</v>
      </c>
      <c r="C14" s="79">
        <v>102208</v>
      </c>
      <c r="D14" s="48">
        <f>VLOOKUP(C14,'Все артикулы'!$A:$C,3,0)</f>
        <v>180780</v>
      </c>
      <c r="E14" s="79">
        <v>102220</v>
      </c>
      <c r="F14" s="48">
        <f>VLOOKUP(E14,'Все артикулы'!$A:$C,3,0)</f>
        <v>198870</v>
      </c>
      <c r="G14" s="79">
        <v>110650</v>
      </c>
      <c r="H14" s="48">
        <f>VLOOKUP(G14,'Все артикулы'!$A:$C,3,0)</f>
        <v>449720</v>
      </c>
      <c r="I14" s="79">
        <v>110664</v>
      </c>
      <c r="J14" s="48">
        <f>VLOOKUP(I14,'Все артикулы'!$A:$C,3,0)</f>
        <v>494650</v>
      </c>
      <c r="K14" s="79">
        <v>110670</v>
      </c>
      <c r="L14" s="48">
        <f>VLOOKUP(K14,'Все артикулы'!$A:$C,3,0)</f>
        <v>529020</v>
      </c>
      <c r="M14" s="79">
        <v>110692</v>
      </c>
      <c r="N14" s="33">
        <f>VLOOKUP(M14,'Все артикулы'!$A:$C,3,0)</f>
        <v>581930</v>
      </c>
    </row>
    <row r="15" spans="1:14" ht="15.75" thickBot="1" x14ac:dyDescent="0.3">
      <c r="B15" s="250" t="s">
        <v>372</v>
      </c>
      <c r="C15" s="280">
        <v>110719</v>
      </c>
      <c r="D15" s="46">
        <f>VLOOKUP(C15,'Все артикулы'!$A:$C,3,0)</f>
        <v>322040</v>
      </c>
      <c r="E15" s="280">
        <v>110726</v>
      </c>
      <c r="F15" s="46">
        <f>VLOOKUP(E15,'Все артикулы'!$A:$C,3,0)</f>
        <v>354250</v>
      </c>
      <c r="G15" s="280">
        <v>110745</v>
      </c>
      <c r="H15" s="46">
        <f>VLOOKUP(G15,'Все артикулы'!$A:$C,3,0)</f>
        <v>502640</v>
      </c>
      <c r="I15" s="280">
        <v>110732</v>
      </c>
      <c r="J15" s="46">
        <f>VLOOKUP(I15,'Все артикулы'!$A:$C,3,0)</f>
        <v>673460</v>
      </c>
      <c r="K15" s="280">
        <v>110847</v>
      </c>
      <c r="L15" s="46">
        <f>VLOOKUP(K15,'Все артикулы'!$A:$C,3,0)</f>
        <v>720230</v>
      </c>
      <c r="M15" s="280">
        <v>110853</v>
      </c>
      <c r="N15" s="251">
        <f>VLOOKUP(M15,'Все артикулы'!$A:$C,3,0)</f>
        <v>792280</v>
      </c>
    </row>
    <row r="16" spans="1:14" x14ac:dyDescent="0.25">
      <c r="B16" s="156" t="s">
        <v>418</v>
      </c>
      <c r="C16" s="85">
        <v>102209</v>
      </c>
      <c r="D16" s="57">
        <f>VLOOKUP(C16,'Все артикулы'!$A:$C,3,0)</f>
        <v>119730</v>
      </c>
      <c r="E16" s="85">
        <v>102221</v>
      </c>
      <c r="F16" s="57">
        <f>VLOOKUP(E16,'Все артикулы'!$A:$C,3,0)</f>
        <v>131700</v>
      </c>
      <c r="G16" s="85">
        <v>110651</v>
      </c>
      <c r="H16" s="57">
        <f>VLOOKUP(G16,'Все артикулы'!$A:$C,3,0)</f>
        <v>309850</v>
      </c>
      <c r="I16" s="85">
        <v>110665</v>
      </c>
      <c r="J16" s="57">
        <f>VLOOKUP(I16,'Все артикулы'!$A:$C,3,0)</f>
        <v>340810</v>
      </c>
      <c r="K16" s="85">
        <v>110674</v>
      </c>
      <c r="L16" s="57">
        <f>VLOOKUP(K16,'Все артикулы'!$A:$C,3,0)</f>
        <v>364490</v>
      </c>
      <c r="M16" s="85">
        <v>110693</v>
      </c>
      <c r="N16" s="115">
        <f>VLOOKUP(M16,'Все артикулы'!$A:$C,3,0)</f>
        <v>400940</v>
      </c>
    </row>
    <row r="17" spans="2:14" x14ac:dyDescent="0.25">
      <c r="B17" s="91" t="s">
        <v>419</v>
      </c>
      <c r="C17" s="79">
        <v>102210</v>
      </c>
      <c r="D17" s="16">
        <f>VLOOKUP(C17,'Все артикулы'!$A:$C,3,0)</f>
        <v>236770</v>
      </c>
      <c r="E17" s="79">
        <v>102222</v>
      </c>
      <c r="F17" s="16">
        <f>VLOOKUP(E17,'Все артикулы'!$A:$C,3,0)</f>
        <v>260500</v>
      </c>
      <c r="G17" s="79">
        <v>110652</v>
      </c>
      <c r="H17" s="16">
        <f>VLOOKUP(G17,'Все артикулы'!$A:$C,3,0)</f>
        <v>528140</v>
      </c>
      <c r="I17" s="79">
        <v>110666</v>
      </c>
      <c r="J17" s="16">
        <f>VLOOKUP(I17,'Все артикулы'!$A:$C,3,0)</f>
        <v>580940</v>
      </c>
      <c r="K17" s="79">
        <v>110671</v>
      </c>
      <c r="L17" s="16">
        <f>VLOOKUP(K17,'Все артикулы'!$A:$C,3,0)</f>
        <v>621390</v>
      </c>
      <c r="M17" s="79">
        <v>110694</v>
      </c>
      <c r="N17" s="34">
        <f>VLOOKUP(M17,'Все артикулы'!$A:$C,3,0)</f>
        <v>683470</v>
      </c>
    </row>
    <row r="18" spans="2:14" ht="15.75" thickBot="1" x14ac:dyDescent="0.3">
      <c r="B18" s="104" t="s">
        <v>420</v>
      </c>
      <c r="C18" s="142">
        <v>110720</v>
      </c>
      <c r="D18" s="49">
        <f>VLOOKUP(C18,'Все артикулы'!$A:$C,3,0)</f>
        <v>403790</v>
      </c>
      <c r="E18" s="142">
        <v>110727</v>
      </c>
      <c r="F18" s="49">
        <f>VLOOKUP(E18,'Все артикулы'!$A:$C,3,0)</f>
        <v>444180</v>
      </c>
      <c r="G18" s="142">
        <v>110746</v>
      </c>
      <c r="H18" s="49">
        <f>VLOOKUP(G18,'Все артикулы'!$A:$C,3,0)</f>
        <v>722530</v>
      </c>
      <c r="I18" s="142">
        <v>110697</v>
      </c>
      <c r="J18" s="49">
        <f>VLOOKUP(I18,'Все артикулы'!$A:$C,3,0)</f>
        <v>794810</v>
      </c>
      <c r="K18" s="142">
        <v>111026</v>
      </c>
      <c r="L18" s="49">
        <f>VLOOKUP(K18,'Все артикулы'!$A:$C,3,0)</f>
        <v>850030</v>
      </c>
      <c r="M18" s="142">
        <v>110965</v>
      </c>
      <c r="N18" s="35">
        <f>VLOOKUP(M18,'Все артикулы'!$A:$C,3,0)</f>
        <v>935030</v>
      </c>
    </row>
    <row r="19" spans="2:14" x14ac:dyDescent="0.25">
      <c r="B19" s="248" t="s">
        <v>423</v>
      </c>
      <c r="C19" s="95">
        <v>102211</v>
      </c>
      <c r="D19" s="40">
        <f>VLOOKUP(C19,'Все артикулы'!$A:$C,3,0)</f>
        <v>156570</v>
      </c>
      <c r="E19" s="95">
        <v>102223</v>
      </c>
      <c r="F19" s="40">
        <f>VLOOKUP(E19,'Все артикулы'!$A:$C,3,0)</f>
        <v>172200</v>
      </c>
      <c r="G19" s="95">
        <v>110653</v>
      </c>
      <c r="H19" s="40">
        <f>VLOOKUP(G19,'Все артикулы'!$A:$C,3,0)</f>
        <v>371470</v>
      </c>
      <c r="I19" s="95">
        <v>110667</v>
      </c>
      <c r="J19" s="40">
        <f>VLOOKUP(I19,'Все артикулы'!$A:$C,3,0)</f>
        <v>408570</v>
      </c>
      <c r="K19" s="95">
        <v>110672</v>
      </c>
      <c r="L19" s="40">
        <f>VLOOKUP(K19,'Все артикулы'!$A:$C,3,0)</f>
        <v>436960</v>
      </c>
      <c r="M19" s="95">
        <v>110695</v>
      </c>
      <c r="N19" s="249">
        <f>VLOOKUP(M19,'Все артикулы'!$A:$C,3,0)</f>
        <v>480670</v>
      </c>
    </row>
    <row r="20" spans="2:14" x14ac:dyDescent="0.25">
      <c r="B20" s="90" t="s">
        <v>424</v>
      </c>
      <c r="C20" s="79">
        <v>102212</v>
      </c>
      <c r="D20" s="48">
        <f>VLOOKUP(C20,'Все артикулы'!$A:$C,3,0)</f>
        <v>297040</v>
      </c>
      <c r="E20" s="79">
        <v>102224</v>
      </c>
      <c r="F20" s="48">
        <f>VLOOKUP(E20,'Все артикулы'!$A:$C,3,0)</f>
        <v>326680</v>
      </c>
      <c r="G20" s="79">
        <v>110699</v>
      </c>
      <c r="H20" s="48">
        <f>VLOOKUP(G20,'Все артикулы'!$A:$C,3,0)</f>
        <v>606210</v>
      </c>
      <c r="I20" s="79">
        <v>110698</v>
      </c>
      <c r="J20" s="48">
        <f>VLOOKUP(I20,'Все артикулы'!$A:$C,3,0)</f>
        <v>666820</v>
      </c>
      <c r="K20" s="79">
        <v>110848</v>
      </c>
      <c r="L20" s="48">
        <f>VLOOKUP(K20,'Все артикулы'!$A:$C,3,0)</f>
        <v>713120</v>
      </c>
      <c r="M20" s="79">
        <v>110854</v>
      </c>
      <c r="N20" s="33">
        <f>VLOOKUP(M20,'Все артикулы'!$A:$C,3,0)</f>
        <v>784450</v>
      </c>
    </row>
    <row r="21" spans="2:14" ht="15.75" thickBot="1" x14ac:dyDescent="0.3">
      <c r="B21" s="250" t="s">
        <v>425</v>
      </c>
      <c r="C21" s="280">
        <v>110721</v>
      </c>
      <c r="D21" s="46">
        <f>VLOOKUP(C21,'Все артикулы'!$A:$C,3,0)</f>
        <v>518780</v>
      </c>
      <c r="E21" s="280">
        <v>110728</v>
      </c>
      <c r="F21" s="46">
        <f>VLOOKUP(E21,'Все артикулы'!$A:$C,3,0)</f>
        <v>570650</v>
      </c>
      <c r="G21" s="280">
        <v>110743</v>
      </c>
      <c r="H21" s="46">
        <f>VLOOKUP(G21,'Все артикулы'!$A:$C,3,0)</f>
        <v>845150</v>
      </c>
      <c r="I21" s="280">
        <v>110733</v>
      </c>
      <c r="J21" s="46">
        <f>VLOOKUP(I21,'Все артикулы'!$A:$C,3,0)</f>
        <v>929710</v>
      </c>
      <c r="K21" s="280">
        <v>114296</v>
      </c>
      <c r="L21" s="46">
        <f>VLOOKUP(K21,'Все артикулы'!$A:$C,3,0)</f>
        <v>994280</v>
      </c>
      <c r="M21" s="280">
        <v>114304</v>
      </c>
      <c r="N21" s="251">
        <f>VLOOKUP(M21,'Все артикулы'!$A:$C,3,0)</f>
        <v>1093720</v>
      </c>
    </row>
    <row r="22" spans="2:14" x14ac:dyDescent="0.25">
      <c r="B22" s="156" t="s">
        <v>373</v>
      </c>
      <c r="C22" s="85">
        <v>102213</v>
      </c>
      <c r="D22" s="57">
        <f>VLOOKUP(C22,'Все артикулы'!$A:$C,3,0)</f>
        <v>174430</v>
      </c>
      <c r="E22" s="85">
        <v>102225</v>
      </c>
      <c r="F22" s="57">
        <f>VLOOKUP(E22,'Все артикулы'!$A:$C,3,0)</f>
        <v>191860</v>
      </c>
      <c r="G22" s="85">
        <v>110747</v>
      </c>
      <c r="H22" s="57">
        <f>VLOOKUP(G22,'Все артикулы'!$A:$C,3,0)</f>
        <v>399460</v>
      </c>
      <c r="I22" s="85">
        <v>110734</v>
      </c>
      <c r="J22" s="57">
        <f>VLOOKUP(I22,'Все артикулы'!$A:$C,3,0)</f>
        <v>439420</v>
      </c>
      <c r="K22" s="85">
        <v>110849</v>
      </c>
      <c r="L22" s="57">
        <f>VLOOKUP(K22,'Все артикулы'!$A:$C,3,0)</f>
        <v>469940</v>
      </c>
      <c r="M22" s="85">
        <v>110855</v>
      </c>
      <c r="N22" s="115">
        <f>VLOOKUP(M22,'Все артикулы'!$A:$C,3,0)</f>
        <v>516920</v>
      </c>
    </row>
    <row r="23" spans="2:14" x14ac:dyDescent="0.25">
      <c r="B23" s="91" t="s">
        <v>374</v>
      </c>
      <c r="C23" s="79">
        <v>102214</v>
      </c>
      <c r="D23" s="16">
        <f>VLOOKUP(C23,'Все артикулы'!$A:$C,3,0)</f>
        <v>334930</v>
      </c>
      <c r="E23" s="79">
        <v>102226</v>
      </c>
      <c r="F23" s="16">
        <f>VLOOKUP(E23,'Все артикулы'!$A:$C,3,0)</f>
        <v>368420</v>
      </c>
      <c r="G23" s="79">
        <v>110748</v>
      </c>
      <c r="H23" s="16">
        <f>VLOOKUP(G23,'Все артикулы'!$A:$C,3,0)</f>
        <v>666310</v>
      </c>
      <c r="I23" s="79">
        <v>110735</v>
      </c>
      <c r="J23" s="16">
        <f>VLOOKUP(I23,'Все артикулы'!$A:$C,3,0)</f>
        <v>732920</v>
      </c>
      <c r="K23" s="79">
        <v>110971</v>
      </c>
      <c r="L23" s="16">
        <f>VLOOKUP(K23,'Все артикулы'!$A:$C,3,0)</f>
        <v>783900</v>
      </c>
      <c r="M23" s="79">
        <v>111166</v>
      </c>
      <c r="N23" s="34">
        <f>VLOOKUP(M23,'Все артикулы'!$A:$C,3,0)</f>
        <v>862270</v>
      </c>
    </row>
    <row r="24" spans="2:14" ht="15.75" thickBot="1" x14ac:dyDescent="0.3">
      <c r="B24" s="104" t="s">
        <v>375</v>
      </c>
      <c r="C24" s="142">
        <v>110722</v>
      </c>
      <c r="D24" s="49">
        <f>VLOOKUP(C24,'Все артикулы'!$A:$C,3,0)</f>
        <v>593930</v>
      </c>
      <c r="E24" s="142">
        <v>110729</v>
      </c>
      <c r="F24" s="49">
        <f>VLOOKUP(E24,'Все артикулы'!$A:$C,3,0)</f>
        <v>653270</v>
      </c>
      <c r="G24" s="142">
        <v>110749</v>
      </c>
      <c r="H24" s="49">
        <f>VLOOKUP(G24,'Все артикулы'!$A:$C,3,0)</f>
        <v>961830</v>
      </c>
      <c r="I24" s="142">
        <v>110736</v>
      </c>
      <c r="J24" s="49">
        <f>VLOOKUP(I24,'Все артикулы'!$A:$C,3,0)</f>
        <v>1057940</v>
      </c>
      <c r="K24" s="142">
        <v>114297</v>
      </c>
      <c r="L24" s="49">
        <f>VLOOKUP(K24,'Все артикулы'!$A:$C,3,0)</f>
        <v>1131550</v>
      </c>
      <c r="M24" s="142">
        <v>110964</v>
      </c>
      <c r="N24" s="35">
        <f>VLOOKUP(M24,'Все артикулы'!$A:$C,3,0)</f>
        <v>1244650</v>
      </c>
    </row>
    <row r="25" spans="2:14" x14ac:dyDescent="0.25">
      <c r="B25" s="248" t="s">
        <v>376</v>
      </c>
      <c r="C25" s="95">
        <v>102215</v>
      </c>
      <c r="D25" s="40">
        <f>VLOOKUP(C25,'Все артикулы'!$A:$C,3,0)</f>
        <v>225480</v>
      </c>
      <c r="E25" s="95">
        <v>102227</v>
      </c>
      <c r="F25" s="40">
        <f>VLOOKUP(E25,'Все артикулы'!$A:$C,3,0)</f>
        <v>248020</v>
      </c>
      <c r="G25" s="95">
        <v>110750</v>
      </c>
      <c r="H25" s="40">
        <f>VLOOKUP(G25,'Все артикулы'!$A:$C,3,0)</f>
        <v>473820</v>
      </c>
      <c r="I25" s="95">
        <v>110737</v>
      </c>
      <c r="J25" s="40">
        <f>VLOOKUP(I25,'Все артикулы'!$A:$C,3,0)</f>
        <v>521100</v>
      </c>
      <c r="K25" s="95">
        <v>110850</v>
      </c>
      <c r="L25" s="40">
        <f>VLOOKUP(K25,'Все артикулы'!$A:$C,3,0)</f>
        <v>557290</v>
      </c>
      <c r="M25" s="95">
        <v>110856</v>
      </c>
      <c r="N25" s="249">
        <f>VLOOKUP(M25,'Все артикулы'!$A:$C,3,0)</f>
        <v>613080</v>
      </c>
    </row>
    <row r="26" spans="2:14" x14ac:dyDescent="0.25">
      <c r="B26" s="90" t="s">
        <v>377</v>
      </c>
      <c r="C26" s="359">
        <v>110713</v>
      </c>
      <c r="D26" s="48">
        <f>VLOOKUP(C26,'Все артикулы'!$A:$C,3,0)</f>
        <v>434890</v>
      </c>
      <c r="E26" s="359">
        <v>110715</v>
      </c>
      <c r="F26" s="48">
        <f>VLOOKUP(E26,'Все артикулы'!$A:$C,3,0)</f>
        <v>478370</v>
      </c>
      <c r="G26" s="79">
        <v>110751</v>
      </c>
      <c r="H26" s="48">
        <f>VLOOKUP(G26,'Все артикулы'!$A:$C,3,0)</f>
        <v>799190</v>
      </c>
      <c r="I26" s="79">
        <v>110738</v>
      </c>
      <c r="J26" s="48">
        <f>VLOOKUP(I26,'Все артикулы'!$A:$C,3,0)</f>
        <v>879050</v>
      </c>
      <c r="K26" s="79">
        <v>110972</v>
      </c>
      <c r="L26" s="48">
        <f>VLOOKUP(K26,'Все артикулы'!$A:$C,3,0)</f>
        <v>940140</v>
      </c>
      <c r="M26" s="79">
        <v>111167</v>
      </c>
      <c r="N26" s="33">
        <f>VLOOKUP(M26,'Все артикулы'!$A:$C,3,0)</f>
        <v>1034180</v>
      </c>
    </row>
    <row r="27" spans="2:14" ht="15.75" thickBot="1" x14ac:dyDescent="0.3">
      <c r="B27" s="250" t="s">
        <v>378</v>
      </c>
      <c r="C27" s="280">
        <v>110723</v>
      </c>
      <c r="D27" s="46">
        <f>VLOOKUP(C27,'Все артикулы'!$A:$C,3,0)</f>
        <v>777410</v>
      </c>
      <c r="E27" s="280">
        <v>110731</v>
      </c>
      <c r="F27" s="46">
        <f>VLOOKUP(E27,'Все артикулы'!$A:$C,3,0)</f>
        <v>855140</v>
      </c>
      <c r="G27" s="280">
        <v>110752</v>
      </c>
      <c r="H27" s="46">
        <f>VLOOKUP(G27,'Все артикулы'!$A:$C,3,0)</f>
        <v>1167350</v>
      </c>
      <c r="I27" s="280">
        <v>110739</v>
      </c>
      <c r="J27" s="46">
        <f>VLOOKUP(I27,'Все артикулы'!$A:$C,3,0)</f>
        <v>1284010</v>
      </c>
      <c r="K27" s="280">
        <v>114298</v>
      </c>
      <c r="L27" s="46">
        <f>VLOOKUP(K27,'Все артикулы'!$A:$C,3,0)</f>
        <v>1373370</v>
      </c>
      <c r="M27" s="280">
        <v>114305</v>
      </c>
      <c r="N27" s="251">
        <f>VLOOKUP(M27,'Все артикулы'!$A:$C,3,0)</f>
        <v>1510660</v>
      </c>
    </row>
    <row r="28" spans="2:14" x14ac:dyDescent="0.25">
      <c r="B28" s="156" t="s">
        <v>379</v>
      </c>
      <c r="C28" s="281">
        <v>110711</v>
      </c>
      <c r="D28" s="57">
        <f>VLOOKUP(C28,'Все артикулы'!$A:$C,3,0)</f>
        <v>287270</v>
      </c>
      <c r="E28" s="281">
        <v>110714</v>
      </c>
      <c r="F28" s="57">
        <f>VLOOKUP(E28,'Все артикулы'!$A:$C,3,0)</f>
        <v>315960</v>
      </c>
      <c r="G28" s="281">
        <v>110753</v>
      </c>
      <c r="H28" s="57">
        <f>VLOOKUP(G28,'Все артикулы'!$A:$C,3,0)</f>
        <v>547210</v>
      </c>
      <c r="I28" s="281">
        <v>110740</v>
      </c>
      <c r="J28" s="57">
        <f>VLOOKUP(I28,'Все артикулы'!$A:$C,3,0)</f>
        <v>601910</v>
      </c>
      <c r="K28" s="281">
        <v>110851</v>
      </c>
      <c r="L28" s="57">
        <f>VLOOKUP(K28,'Все артикулы'!$A:$C,3,0)</f>
        <v>643760</v>
      </c>
      <c r="M28" s="281">
        <v>110857</v>
      </c>
      <c r="N28" s="115">
        <f>VLOOKUP(M28,'Все артикулы'!$A:$C,3,0)</f>
        <v>708140</v>
      </c>
    </row>
    <row r="29" spans="2:14" x14ac:dyDescent="0.25">
      <c r="B29" s="91" t="s">
        <v>380</v>
      </c>
      <c r="C29" s="140">
        <v>110712</v>
      </c>
      <c r="D29" s="16">
        <f>VLOOKUP(C29,'Все артикулы'!$A:$C,3,0)</f>
        <v>559170</v>
      </c>
      <c r="E29" s="140">
        <v>110716</v>
      </c>
      <c r="F29" s="16">
        <f>VLOOKUP(E29,'Все артикулы'!$A:$C,3,0)</f>
        <v>615080</v>
      </c>
      <c r="G29" s="140">
        <v>110754</v>
      </c>
      <c r="H29" s="16">
        <f>VLOOKUP(G29,'Все артикулы'!$A:$C,3,0)</f>
        <v>967800</v>
      </c>
      <c r="I29" s="140">
        <v>110742</v>
      </c>
      <c r="J29" s="16">
        <f>VLOOKUP(I29,'Все артикулы'!$A:$C,3,0)</f>
        <v>1064540</v>
      </c>
      <c r="K29" s="140">
        <v>111224</v>
      </c>
      <c r="L29" s="16">
        <f>VLOOKUP(K29,'Все артикулы'!$A:$C,3,0)</f>
        <v>1138550</v>
      </c>
      <c r="M29" s="140">
        <v>110966</v>
      </c>
      <c r="N29" s="34">
        <f>VLOOKUP(M29,'Все артикулы'!$A:$C,3,0)</f>
        <v>1252320</v>
      </c>
    </row>
    <row r="30" spans="2:14" ht="15.75" thickBot="1" x14ac:dyDescent="0.3">
      <c r="B30" s="104" t="s">
        <v>381</v>
      </c>
      <c r="C30" s="142">
        <v>110724</v>
      </c>
      <c r="D30" s="49">
        <f>VLOOKUP(C30,'Все артикулы'!$A:$C,3,0)</f>
        <v>1015450</v>
      </c>
      <c r="E30" s="142">
        <v>110730</v>
      </c>
      <c r="F30" s="49">
        <f>VLOOKUP(E30,'Все артикулы'!$A:$C,3,0)</f>
        <v>1116930</v>
      </c>
      <c r="G30" s="142">
        <v>110755</v>
      </c>
      <c r="H30" s="49">
        <f>VLOOKUP(G30,'Все артикулы'!$A:$C,3,0)</f>
        <v>1485590</v>
      </c>
      <c r="I30" s="142">
        <v>110741</v>
      </c>
      <c r="J30" s="49">
        <f>VLOOKUP(I30,'Все артикулы'!$A:$C,3,0)</f>
        <v>1634160</v>
      </c>
      <c r="K30" s="142">
        <v>114299</v>
      </c>
      <c r="L30" s="49">
        <f>VLOOKUP(K30,'Все артикулы'!$A:$C,3,0)</f>
        <v>1747700</v>
      </c>
      <c r="M30" s="142">
        <v>114306</v>
      </c>
      <c r="N30" s="35">
        <f>VLOOKUP(M30,'Все артикулы'!$A:$C,3,0)</f>
        <v>1922470</v>
      </c>
    </row>
    <row r="31" spans="2:14" ht="8.25" customHeight="1" thickBot="1" x14ac:dyDescent="0.3"/>
    <row r="32" spans="2:14" s="151" customFormat="1" ht="31.5" customHeight="1" thickBot="1" x14ac:dyDescent="0.3">
      <c r="B32" s="360" t="s">
        <v>427</v>
      </c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2"/>
    </row>
    <row r="33" spans="2:14" ht="15" customHeight="1" thickBot="1" x14ac:dyDescent="0.3">
      <c r="B33" s="374" t="s">
        <v>415</v>
      </c>
      <c r="C33" s="369" t="s">
        <v>364</v>
      </c>
      <c r="D33" s="370"/>
      <c r="E33" s="370"/>
      <c r="F33" s="370"/>
      <c r="G33" s="371"/>
      <c r="H33" s="369" t="s">
        <v>365</v>
      </c>
      <c r="I33" s="370"/>
      <c r="J33" s="370"/>
      <c r="K33" s="371"/>
      <c r="L33" s="363" t="s">
        <v>366</v>
      </c>
      <c r="M33" s="372"/>
      <c r="N33" s="373"/>
    </row>
    <row r="34" spans="2:14" ht="30.75" thickBot="1" x14ac:dyDescent="0.3">
      <c r="B34" s="375"/>
      <c r="C34" s="149" t="s">
        <v>1283</v>
      </c>
      <c r="D34" s="152" t="s">
        <v>409</v>
      </c>
      <c r="E34" s="149" t="s">
        <v>1283</v>
      </c>
      <c r="F34" s="152" t="s">
        <v>410</v>
      </c>
      <c r="G34" s="149" t="s">
        <v>1283</v>
      </c>
      <c r="H34" s="152" t="s">
        <v>411</v>
      </c>
      <c r="I34" s="149" t="s">
        <v>1283</v>
      </c>
      <c r="J34" s="152" t="s">
        <v>412</v>
      </c>
      <c r="K34" s="149" t="s">
        <v>1283</v>
      </c>
      <c r="L34" s="252" t="s">
        <v>413</v>
      </c>
      <c r="M34" s="283" t="s">
        <v>1283</v>
      </c>
      <c r="N34" s="252" t="s">
        <v>414</v>
      </c>
    </row>
    <row r="35" spans="2:14" x14ac:dyDescent="0.25">
      <c r="B35" s="156" t="s">
        <v>382</v>
      </c>
      <c r="C35" s="85">
        <v>110627</v>
      </c>
      <c r="D35" s="57">
        <f>VLOOKUP(C35,'Все артикулы'!$A:$C,3,0)</f>
        <v>171490</v>
      </c>
      <c r="E35" s="85">
        <v>110632</v>
      </c>
      <c r="F35" s="57">
        <f>VLOOKUP(E35,'Все артикулы'!$A:$C,3,0)</f>
        <v>188650</v>
      </c>
      <c r="G35" s="85">
        <v>110640</v>
      </c>
      <c r="H35" s="57">
        <f>VLOOKUP(G35,'Все артикулы'!$A:$C,3,0)</f>
        <v>338640</v>
      </c>
      <c r="I35" s="85">
        <v>110654</v>
      </c>
      <c r="J35" s="57">
        <f>VLOOKUP(I35,'Все артикулы'!$A:$C,3,0)</f>
        <v>372450</v>
      </c>
      <c r="K35" s="85">
        <v>110675</v>
      </c>
      <c r="L35" s="57">
        <f>VLOOKUP(K35,'Все артикулы'!$A:$C,3,0)</f>
        <v>398310</v>
      </c>
      <c r="M35" s="85">
        <v>110682</v>
      </c>
      <c r="N35" s="115">
        <f>VLOOKUP(M35,'Все артикулы'!$A:$C,3,0)</f>
        <v>438190</v>
      </c>
    </row>
    <row r="36" spans="2:14" x14ac:dyDescent="0.25">
      <c r="B36" s="91" t="s">
        <v>383</v>
      </c>
      <c r="C36" s="79">
        <v>110630</v>
      </c>
      <c r="D36" s="16">
        <f>VLOOKUP(C36,'Все артикулы'!$A:$C,3,0)</f>
        <v>304210</v>
      </c>
      <c r="E36" s="79">
        <v>110635</v>
      </c>
      <c r="F36" s="16">
        <f>VLOOKUP(E36,'Все артикулы'!$A:$C,3,0)</f>
        <v>334650</v>
      </c>
      <c r="G36" s="79">
        <v>110641</v>
      </c>
      <c r="H36" s="16">
        <f>VLOOKUP(G36,'Все артикулы'!$A:$C,3,0)</f>
        <v>529490</v>
      </c>
      <c r="I36" s="79">
        <v>110655</v>
      </c>
      <c r="J36" s="16">
        <f>VLOOKUP(I36,'Все артикулы'!$A:$C,3,0)</f>
        <v>582340</v>
      </c>
      <c r="K36" s="79">
        <v>110676</v>
      </c>
      <c r="L36" s="16">
        <f>VLOOKUP(K36,'Все артикулы'!$A:$C,3,0)</f>
        <v>622870</v>
      </c>
      <c r="M36" s="79">
        <v>110683</v>
      </c>
      <c r="N36" s="34">
        <f>VLOOKUP(M36,'Все артикулы'!$A:$C,3,0)</f>
        <v>685110</v>
      </c>
    </row>
    <row r="37" spans="2:14" ht="15.75" thickBot="1" x14ac:dyDescent="0.3">
      <c r="B37" s="104" t="s">
        <v>384</v>
      </c>
      <c r="C37" s="142">
        <v>110764</v>
      </c>
      <c r="D37" s="49">
        <f>VLOOKUP(C37,'Все артикулы'!$A:$C,3,0)</f>
        <v>447040</v>
      </c>
      <c r="E37" s="142">
        <v>110768</v>
      </c>
      <c r="F37" s="49">
        <f>VLOOKUP(E37,'Все артикулы'!$A:$C,3,0)</f>
        <v>491740</v>
      </c>
      <c r="G37" s="142">
        <v>110794</v>
      </c>
      <c r="H37" s="49">
        <f>VLOOKUP(G37,'Все артикулы'!$A:$C,3,0)</f>
        <v>689190</v>
      </c>
      <c r="I37" s="142">
        <v>110780</v>
      </c>
      <c r="J37" s="49">
        <f>VLOOKUP(I37,'Все артикулы'!$A:$C,3,0)</f>
        <v>758080</v>
      </c>
      <c r="K37" s="142">
        <v>110815</v>
      </c>
      <c r="L37" s="49">
        <f>VLOOKUP(K37,'Все артикулы'!$A:$C,3,0)</f>
        <v>810750</v>
      </c>
      <c r="M37" s="142">
        <v>110870</v>
      </c>
      <c r="N37" s="35">
        <f>VLOOKUP(M37,'Все артикулы'!$A:$C,3,0)</f>
        <v>891870</v>
      </c>
    </row>
    <row r="38" spans="2:14" x14ac:dyDescent="0.25">
      <c r="B38" s="248" t="s">
        <v>385</v>
      </c>
      <c r="C38" s="95">
        <v>110628</v>
      </c>
      <c r="D38" s="40">
        <f>VLOOKUP(C38,'Все артикулы'!$A:$C,3,0)</f>
        <v>214340</v>
      </c>
      <c r="E38" s="95">
        <v>110633</v>
      </c>
      <c r="F38" s="40">
        <f>VLOOKUP(E38,'Все артикулы'!$A:$C,3,0)</f>
        <v>235760</v>
      </c>
      <c r="G38" s="95">
        <v>110642</v>
      </c>
      <c r="H38" s="40">
        <f>VLOOKUP(G38,'Все артикулы'!$A:$C,3,0)</f>
        <v>423220</v>
      </c>
      <c r="I38" s="95">
        <v>110656</v>
      </c>
      <c r="J38" s="40">
        <f>VLOOKUP(I38,'Все артикулы'!$A:$C,3,0)</f>
        <v>465550</v>
      </c>
      <c r="K38" s="95">
        <v>110677</v>
      </c>
      <c r="L38" s="40">
        <f>VLOOKUP(K38,'Все артикулы'!$A:$C,3,0)</f>
        <v>497900</v>
      </c>
      <c r="M38" s="95">
        <v>110684</v>
      </c>
      <c r="N38" s="249">
        <f>VLOOKUP(M38,'Все артикулы'!$A:$C,3,0)</f>
        <v>547680</v>
      </c>
    </row>
    <row r="39" spans="2:14" x14ac:dyDescent="0.25">
      <c r="B39" s="90" t="s">
        <v>386</v>
      </c>
      <c r="C39" s="79">
        <v>110631</v>
      </c>
      <c r="D39" s="48">
        <f>VLOOKUP(C39,'Все артикулы'!$A:$C,3,0)</f>
        <v>380200</v>
      </c>
      <c r="E39" s="79">
        <v>110638</v>
      </c>
      <c r="F39" s="48">
        <f>VLOOKUP(E39,'Все артикулы'!$A:$C,3,0)</f>
        <v>418240</v>
      </c>
      <c r="G39" s="79">
        <v>110643</v>
      </c>
      <c r="H39" s="48">
        <f>VLOOKUP(G39,'Все артикулы'!$A:$C,3,0)</f>
        <v>661750</v>
      </c>
      <c r="I39" s="79">
        <v>110657</v>
      </c>
      <c r="J39" s="48">
        <f>VLOOKUP(I39,'Все артикулы'!$A:$C,3,0)</f>
        <v>727920</v>
      </c>
      <c r="K39" s="79">
        <v>110678</v>
      </c>
      <c r="L39" s="48">
        <f>VLOOKUP(K39,'Все артикулы'!$A:$C,3,0)</f>
        <v>778460</v>
      </c>
      <c r="M39" s="79">
        <v>110685</v>
      </c>
      <c r="N39" s="33">
        <f>VLOOKUP(M39,'Все артикулы'!$A:$C,3,0)</f>
        <v>856320</v>
      </c>
    </row>
    <row r="40" spans="2:14" ht="15.75" thickBot="1" x14ac:dyDescent="0.3">
      <c r="B40" s="250" t="s">
        <v>387</v>
      </c>
      <c r="C40" s="280">
        <v>110503</v>
      </c>
      <c r="D40" s="46">
        <f>VLOOKUP(C40,'Все артикулы'!$A:$C,3,0)</f>
        <v>558740</v>
      </c>
      <c r="E40" s="280">
        <v>110504</v>
      </c>
      <c r="F40" s="46">
        <f>VLOOKUP(E40,'Все артикулы'!$A:$C,3,0)</f>
        <v>614600</v>
      </c>
      <c r="G40" s="280">
        <v>110795</v>
      </c>
      <c r="H40" s="46">
        <f>VLOOKUP(G40,'Все артикулы'!$A:$C,3,0)</f>
        <v>861440</v>
      </c>
      <c r="I40" s="280">
        <v>110781</v>
      </c>
      <c r="J40" s="46">
        <f>VLOOKUP(I40,'Все артикулы'!$A:$C,3,0)</f>
        <v>947530</v>
      </c>
      <c r="K40" s="280">
        <v>110816</v>
      </c>
      <c r="L40" s="46">
        <f>VLOOKUP(K40,'Все артикулы'!$A:$C,3,0)</f>
        <v>1013430</v>
      </c>
      <c r="M40" s="280">
        <v>110871</v>
      </c>
      <c r="N40" s="251">
        <f>VLOOKUP(M40,'Все артикулы'!$A:$C,3,0)</f>
        <v>1114790</v>
      </c>
    </row>
    <row r="41" spans="2:14" x14ac:dyDescent="0.25">
      <c r="B41" s="156" t="s">
        <v>388</v>
      </c>
      <c r="C41" s="85">
        <v>109622</v>
      </c>
      <c r="D41" s="57">
        <f>VLOOKUP(C41,'Все артикулы'!$A:$C,3,0)</f>
        <v>251150</v>
      </c>
      <c r="E41" s="85">
        <v>110634</v>
      </c>
      <c r="F41" s="57">
        <f>VLOOKUP(E41,'Все артикулы'!$A:$C,3,0)</f>
        <v>276250</v>
      </c>
      <c r="G41" s="85">
        <v>110644</v>
      </c>
      <c r="H41" s="57">
        <f>VLOOKUP(G41,'Все артикулы'!$A:$C,3,0)</f>
        <v>480110</v>
      </c>
      <c r="I41" s="85">
        <v>110658</v>
      </c>
      <c r="J41" s="57">
        <f>VLOOKUP(I41,'Все артикулы'!$A:$C,3,0)</f>
        <v>528140</v>
      </c>
      <c r="K41" s="85">
        <v>110681</v>
      </c>
      <c r="L41" s="57">
        <f>VLOOKUP(K41,'Все артикулы'!$A:$C,3,0)</f>
        <v>564840</v>
      </c>
      <c r="M41" s="85">
        <v>110686</v>
      </c>
      <c r="N41" s="115">
        <f>VLOOKUP(M41,'Все артикулы'!$A:$C,3,0)</f>
        <v>621330</v>
      </c>
    </row>
    <row r="42" spans="2:14" x14ac:dyDescent="0.25">
      <c r="B42" s="91" t="s">
        <v>389</v>
      </c>
      <c r="C42" s="79">
        <v>109623</v>
      </c>
      <c r="D42" s="16">
        <f>VLOOKUP(C42,'Все артикулы'!$A:$C,3,0)</f>
        <v>450310</v>
      </c>
      <c r="E42" s="79">
        <v>110487</v>
      </c>
      <c r="F42" s="16">
        <f>VLOOKUP(E42,'Все артикулы'!$A:$C,3,0)</f>
        <v>495280</v>
      </c>
      <c r="G42" s="79">
        <v>110645</v>
      </c>
      <c r="H42" s="16">
        <f>VLOOKUP(G42,'Все артикулы'!$A:$C,3,0)</f>
        <v>750420</v>
      </c>
      <c r="I42" s="79">
        <v>110659</v>
      </c>
      <c r="J42" s="16">
        <f>VLOOKUP(I42,'Все артикулы'!$A:$C,3,0)</f>
        <v>825430</v>
      </c>
      <c r="K42" s="79">
        <v>110679</v>
      </c>
      <c r="L42" s="16">
        <f>VLOOKUP(K42,'Все артикулы'!$A:$C,3,0)</f>
        <v>882800</v>
      </c>
      <c r="M42" s="79">
        <v>110687</v>
      </c>
      <c r="N42" s="34">
        <f>VLOOKUP(M42,'Все артикулы'!$A:$C,3,0)</f>
        <v>971070</v>
      </c>
    </row>
    <row r="43" spans="2:14" ht="15.75" thickBot="1" x14ac:dyDescent="0.3">
      <c r="B43" s="104" t="s">
        <v>390</v>
      </c>
      <c r="C43" s="142">
        <v>110765</v>
      </c>
      <c r="D43" s="49">
        <f>VLOOKUP(C43,'Все артикулы'!$A:$C,3,0)</f>
        <v>675810</v>
      </c>
      <c r="E43" s="142">
        <v>110769</v>
      </c>
      <c r="F43" s="49">
        <f>VLOOKUP(E43,'Все артикулы'!$A:$C,3,0)</f>
        <v>743350</v>
      </c>
      <c r="G43" s="142">
        <v>110796</v>
      </c>
      <c r="H43" s="49">
        <f>VLOOKUP(G43,'Все артикулы'!$A:$C,3,0)</f>
        <v>1006300</v>
      </c>
      <c r="I43" s="142">
        <v>110782</v>
      </c>
      <c r="J43" s="49">
        <f>VLOOKUP(I43,'Все артикулы'!$A:$C,3,0)</f>
        <v>1106900</v>
      </c>
      <c r="K43" s="142">
        <v>111256</v>
      </c>
      <c r="L43" s="49">
        <f>VLOOKUP(K43,'Все артикулы'!$A:$C,3,0)</f>
        <v>1183850</v>
      </c>
      <c r="M43" s="142">
        <v>111258</v>
      </c>
      <c r="N43" s="35">
        <f>VLOOKUP(M43,'Все артикулы'!$A:$C,3,0)</f>
        <v>1302180</v>
      </c>
    </row>
    <row r="44" spans="2:14" x14ac:dyDescent="0.25">
      <c r="B44" s="248" t="s">
        <v>391</v>
      </c>
      <c r="C44" s="95">
        <v>110629</v>
      </c>
      <c r="D44" s="40">
        <f>VLOOKUP(C44,'Все артикулы'!$A:$C,3,0)</f>
        <v>320700</v>
      </c>
      <c r="E44" s="95">
        <v>110636</v>
      </c>
      <c r="F44" s="40">
        <f>VLOOKUP(E44,'Все артикулы'!$A:$C,3,0)</f>
        <v>352770</v>
      </c>
      <c r="G44" s="95">
        <v>110646</v>
      </c>
      <c r="H44" s="40">
        <f>VLOOKUP(G44,'Все артикулы'!$A:$C,3,0)</f>
        <v>560210</v>
      </c>
      <c r="I44" s="95">
        <v>110660</v>
      </c>
      <c r="J44" s="40">
        <f>VLOOKUP(I44,'Все артикулы'!$A:$C,3,0)</f>
        <v>616200</v>
      </c>
      <c r="K44" s="95">
        <v>110680</v>
      </c>
      <c r="L44" s="40">
        <f>VLOOKUP(K44,'Все артикулы'!$A:$C,3,0)</f>
        <v>659090</v>
      </c>
      <c r="M44" s="95">
        <v>110688</v>
      </c>
      <c r="N44" s="249">
        <f>VLOOKUP(M44,'Все артикулы'!$A:$C,3,0)</f>
        <v>724940</v>
      </c>
    </row>
    <row r="45" spans="2:14" x14ac:dyDescent="0.25">
      <c r="B45" s="90" t="s">
        <v>392</v>
      </c>
      <c r="C45" s="79">
        <v>110766</v>
      </c>
      <c r="D45" s="48">
        <f>VLOOKUP(C45,'Все артикулы'!$A:$C,3,0)</f>
        <v>577660</v>
      </c>
      <c r="E45" s="79">
        <v>110770</v>
      </c>
      <c r="F45" s="48">
        <f>VLOOKUP(E45,'Все артикулы'!$A:$C,3,0)</f>
        <v>635410</v>
      </c>
      <c r="G45" s="79">
        <v>110797</v>
      </c>
      <c r="H45" s="48">
        <f>VLOOKUP(G45,'Все артикулы'!$A:$C,3,0)</f>
        <v>912360</v>
      </c>
      <c r="I45" s="79">
        <v>110783</v>
      </c>
      <c r="J45" s="48">
        <f>VLOOKUP(I45,'Все артикулы'!$A:$C,3,0)</f>
        <v>1003600</v>
      </c>
      <c r="K45" s="79">
        <v>111255</v>
      </c>
      <c r="L45" s="48">
        <f>VLOOKUP(K45,'Все артикулы'!$A:$C,3,0)</f>
        <v>1073350</v>
      </c>
      <c r="M45" s="79">
        <v>111257</v>
      </c>
      <c r="N45" s="33">
        <f>VLOOKUP(M45,'Все артикулы'!$A:$C,3,0)</f>
        <v>1180650</v>
      </c>
    </row>
    <row r="46" spans="2:14" ht="15.75" thickBot="1" x14ac:dyDescent="0.3">
      <c r="B46" s="250" t="s">
        <v>393</v>
      </c>
      <c r="C46" s="280">
        <v>110767</v>
      </c>
      <c r="D46" s="46">
        <f>VLOOKUP(C46,'Все артикулы'!$A:$C,3,0)</f>
        <v>887330</v>
      </c>
      <c r="E46" s="280">
        <v>110771</v>
      </c>
      <c r="F46" s="46">
        <f>VLOOKUP(E46,'Все артикулы'!$A:$C,3,0)</f>
        <v>976010</v>
      </c>
      <c r="G46" s="280">
        <v>110807</v>
      </c>
      <c r="H46" s="46">
        <f>VLOOKUP(G46,'Все артикулы'!$A:$C,3,0)</f>
        <v>1227490</v>
      </c>
      <c r="I46" s="280">
        <v>110784</v>
      </c>
      <c r="J46" s="46">
        <f>VLOOKUP(I46,'Все артикулы'!$A:$C,3,0)</f>
        <v>1350250</v>
      </c>
      <c r="K46" s="280">
        <v>114395</v>
      </c>
      <c r="L46" s="46">
        <f>VLOOKUP(K46,'Все артикулы'!$A:$C,3,0)</f>
        <v>1444060</v>
      </c>
      <c r="M46" s="280">
        <v>114400</v>
      </c>
      <c r="N46" s="251">
        <f>VLOOKUP(M46,'Все артикулы'!$A:$C,3,0)</f>
        <v>1588500</v>
      </c>
    </row>
    <row r="47" spans="2:14" x14ac:dyDescent="0.25">
      <c r="B47" s="156" t="s">
        <v>394</v>
      </c>
      <c r="C47" s="85">
        <v>109624</v>
      </c>
      <c r="D47" s="57">
        <f>VLOOKUP(C47,'Все артикулы'!$A:$C,3,0)</f>
        <v>339600</v>
      </c>
      <c r="E47" s="85">
        <v>110637</v>
      </c>
      <c r="F47" s="57">
        <f>VLOOKUP(E47,'Все артикулы'!$A:$C,3,0)</f>
        <v>373560</v>
      </c>
      <c r="G47" s="85">
        <v>110798</v>
      </c>
      <c r="H47" s="57">
        <f>VLOOKUP(G47,'Все артикулы'!$A:$C,3,0)</f>
        <v>596510</v>
      </c>
      <c r="I47" s="85">
        <v>110785</v>
      </c>
      <c r="J47" s="57">
        <f>VLOOKUP(I47,'Все артикулы'!$A:$C,3,0)</f>
        <v>656170</v>
      </c>
      <c r="K47" s="85">
        <v>110817</v>
      </c>
      <c r="L47" s="57">
        <f>VLOOKUP(K47,'Все артикулы'!$A:$C,3,0)</f>
        <v>701780</v>
      </c>
      <c r="M47" s="85">
        <v>110872</v>
      </c>
      <c r="N47" s="115">
        <f>VLOOKUP(M47,'Все артикулы'!$A:$C,3,0)</f>
        <v>771890</v>
      </c>
    </row>
    <row r="48" spans="2:14" x14ac:dyDescent="0.25">
      <c r="B48" s="91" t="s">
        <v>395</v>
      </c>
      <c r="C48" s="79">
        <v>110756</v>
      </c>
      <c r="D48" s="16">
        <f>VLOOKUP(C48,'Все артикулы'!$A:$C,3,0)</f>
        <v>603260</v>
      </c>
      <c r="E48" s="79">
        <v>110772</v>
      </c>
      <c r="F48" s="16">
        <f>VLOOKUP(E48,'Все артикулы'!$A:$C,3,0)</f>
        <v>663520</v>
      </c>
      <c r="G48" s="79">
        <v>110805</v>
      </c>
      <c r="H48" s="16">
        <f>VLOOKUP(G48,'Все артикулы'!$A:$C,3,0)</f>
        <v>958120</v>
      </c>
      <c r="I48" s="79">
        <v>110786</v>
      </c>
      <c r="J48" s="16">
        <f>VLOOKUP(I48,'Все артикулы'!$A:$C,3,0)</f>
        <v>1053960</v>
      </c>
      <c r="K48" s="79">
        <v>111235</v>
      </c>
      <c r="L48" s="16">
        <f>VLOOKUP(K48,'Все артикулы'!$A:$C,3,0)</f>
        <v>1127160</v>
      </c>
      <c r="M48" s="79">
        <v>111239</v>
      </c>
      <c r="N48" s="34">
        <f>VLOOKUP(M48,'Все артикулы'!$A:$C,3,0)</f>
        <v>1239890</v>
      </c>
    </row>
    <row r="49" spans="2:14" ht="15.75" thickBot="1" x14ac:dyDescent="0.3">
      <c r="B49" s="104" t="s">
        <v>396</v>
      </c>
      <c r="C49" s="142">
        <v>110757</v>
      </c>
      <c r="D49" s="49">
        <f>VLOOKUP(C49,'Все артикулы'!$A:$C,3,0)</f>
        <v>944570</v>
      </c>
      <c r="E49" s="142">
        <v>110773</v>
      </c>
      <c r="F49" s="49">
        <f>VLOOKUP(E49,'Все артикулы'!$A:$C,3,0)</f>
        <v>1039000</v>
      </c>
      <c r="G49" s="142">
        <v>110799</v>
      </c>
      <c r="H49" s="49">
        <f>VLOOKUP(G49,'Все артикулы'!$A:$C,3,0)</f>
        <v>1293710</v>
      </c>
      <c r="I49" s="142">
        <v>110787</v>
      </c>
      <c r="J49" s="49">
        <f>VLOOKUP(I49,'Все артикулы'!$A:$C,3,0)</f>
        <v>1423030</v>
      </c>
      <c r="K49" s="142">
        <v>114396</v>
      </c>
      <c r="L49" s="49">
        <f>VLOOKUP(K49,'Все артикулы'!$A:$C,3,0)</f>
        <v>1521890</v>
      </c>
      <c r="M49" s="142">
        <v>114401</v>
      </c>
      <c r="N49" s="35">
        <f>VLOOKUP(M49,'Все артикулы'!$A:$C,3,0)</f>
        <v>1674080</v>
      </c>
    </row>
    <row r="50" spans="2:14" x14ac:dyDescent="0.25">
      <c r="B50" s="248" t="s">
        <v>397</v>
      </c>
      <c r="C50" s="95">
        <v>110758</v>
      </c>
      <c r="D50" s="40">
        <f>VLOOKUP(C50,'Все артикулы'!$A:$C,3,0)</f>
        <v>401350</v>
      </c>
      <c r="E50" s="95">
        <v>110774</v>
      </c>
      <c r="F50" s="40">
        <f>VLOOKUP(E50,'Все артикулы'!$A:$C,3,0)</f>
        <v>441430</v>
      </c>
      <c r="G50" s="95">
        <v>110804</v>
      </c>
      <c r="H50" s="40">
        <f>VLOOKUP(G50,'Все артикулы'!$A:$C,3,0)</f>
        <v>674560</v>
      </c>
      <c r="I50" s="95">
        <v>110788</v>
      </c>
      <c r="J50" s="40">
        <f>VLOOKUP(I50,'Все артикулы'!$A:$C,3,0)</f>
        <v>741950</v>
      </c>
      <c r="K50" s="95">
        <v>110818</v>
      </c>
      <c r="L50" s="40">
        <f>VLOOKUP(K50,'Все артикулы'!$A:$C,3,0)</f>
        <v>793560</v>
      </c>
      <c r="M50" s="95">
        <v>110873</v>
      </c>
      <c r="N50" s="249">
        <f>VLOOKUP(M50,'Все артикулы'!$A:$C,3,0)</f>
        <v>872880</v>
      </c>
    </row>
    <row r="51" spans="2:14" x14ac:dyDescent="0.25">
      <c r="B51" s="90" t="s">
        <v>398</v>
      </c>
      <c r="C51" s="79">
        <v>110759</v>
      </c>
      <c r="D51" s="48">
        <f>VLOOKUP(C51,'Все артикулы'!$A:$C,3,0)</f>
        <v>735370</v>
      </c>
      <c r="E51" s="79">
        <v>110775</v>
      </c>
      <c r="F51" s="48">
        <f>VLOOKUP(E51,'Все артикулы'!$A:$C,3,0)</f>
        <v>808830</v>
      </c>
      <c r="G51" s="79">
        <v>110800</v>
      </c>
      <c r="H51" s="48">
        <f>VLOOKUP(G51,'Все артикулы'!$A:$C,3,0)</f>
        <v>1121880</v>
      </c>
      <c r="I51" s="79">
        <v>110793</v>
      </c>
      <c r="J51" s="48">
        <f>VLOOKUP(I51,'Все артикулы'!$A:$C,3,0)</f>
        <v>1234050</v>
      </c>
      <c r="K51" s="79">
        <v>111236</v>
      </c>
      <c r="L51" s="48">
        <f>VLOOKUP(K51,'Все артикулы'!$A:$C,3,0)</f>
        <v>1319880</v>
      </c>
      <c r="M51" s="79">
        <v>111240</v>
      </c>
      <c r="N51" s="33">
        <f>VLOOKUP(M51,'Все артикулы'!$A:$C,3,0)</f>
        <v>1451810</v>
      </c>
    </row>
    <row r="52" spans="2:14" ht="15.75" thickBot="1" x14ac:dyDescent="0.3">
      <c r="B52" s="250" t="s">
        <v>399</v>
      </c>
      <c r="C52" s="280">
        <v>110760</v>
      </c>
      <c r="D52" s="46">
        <f>VLOOKUP(C52,'Все артикулы'!$A:$C,3,0)</f>
        <v>1181230</v>
      </c>
      <c r="E52" s="280">
        <v>110776</v>
      </c>
      <c r="F52" s="46">
        <f>VLOOKUP(E52,'Все артикулы'!$A:$C,3,0)</f>
        <v>1299320</v>
      </c>
      <c r="G52" s="280">
        <v>110806</v>
      </c>
      <c r="H52" s="46">
        <f>VLOOKUP(G52,'Все артикулы'!$A:$C,3,0)</f>
        <v>1565650</v>
      </c>
      <c r="I52" s="280">
        <v>110789</v>
      </c>
      <c r="J52" s="46">
        <f>VLOOKUP(I52,'Все артикулы'!$A:$C,3,0)</f>
        <v>1722220</v>
      </c>
      <c r="K52" s="280">
        <v>114397</v>
      </c>
      <c r="L52" s="46">
        <f>VLOOKUP(K52,'Все артикулы'!$A:$C,3,0)</f>
        <v>1841930</v>
      </c>
      <c r="M52" s="280">
        <v>114402</v>
      </c>
      <c r="N52" s="251">
        <f>VLOOKUP(M52,'Все артикулы'!$A:$C,3,0)</f>
        <v>2026110</v>
      </c>
    </row>
    <row r="53" spans="2:14" x14ac:dyDescent="0.25">
      <c r="B53" s="156" t="s">
        <v>400</v>
      </c>
      <c r="C53" s="281">
        <v>110761</v>
      </c>
      <c r="D53" s="57">
        <f>VLOOKUP(C53,'Все артикулы'!$A:$C,3,0)</f>
        <v>479790</v>
      </c>
      <c r="E53" s="281">
        <v>110777</v>
      </c>
      <c r="F53" s="57">
        <f>VLOOKUP(E53,'Все артикулы'!$A:$C,3,0)</f>
        <v>527800</v>
      </c>
      <c r="G53" s="281">
        <v>110801</v>
      </c>
      <c r="H53" s="57">
        <f>VLOOKUP(G53,'Все артикулы'!$A:$C,3,0)</f>
        <v>757960</v>
      </c>
      <c r="I53" s="281">
        <v>110790</v>
      </c>
      <c r="J53" s="57">
        <f>VLOOKUP(I53,'Все артикулы'!$A:$C,3,0)</f>
        <v>833790</v>
      </c>
      <c r="K53" s="281">
        <v>110819</v>
      </c>
      <c r="L53" s="57">
        <f>VLOOKUP(K53,'Все артикулы'!$A:$C,3,0)</f>
        <v>891710</v>
      </c>
      <c r="M53" s="281">
        <v>110874</v>
      </c>
      <c r="N53" s="115">
        <f>VLOOKUP(M53,'Все артикулы'!$A:$C,3,0)</f>
        <v>980830</v>
      </c>
    </row>
    <row r="54" spans="2:14" x14ac:dyDescent="0.25">
      <c r="B54" s="91" t="s">
        <v>401</v>
      </c>
      <c r="C54" s="140">
        <v>110762</v>
      </c>
      <c r="D54" s="16">
        <f>VLOOKUP(C54,'Все артикулы'!$A:$C,3,0)</f>
        <v>888200</v>
      </c>
      <c r="E54" s="140">
        <v>110778</v>
      </c>
      <c r="F54" s="16">
        <f>VLOOKUP(E54,'Все артикулы'!$A:$C,3,0)</f>
        <v>977020</v>
      </c>
      <c r="G54" s="140">
        <v>110803</v>
      </c>
      <c r="H54" s="16">
        <f>VLOOKUP(G54,'Все артикулы'!$A:$C,3,0)</f>
        <v>1303590</v>
      </c>
      <c r="I54" s="140">
        <v>110791</v>
      </c>
      <c r="J54" s="16">
        <f>VLOOKUP(I54,'Все артикулы'!$A:$C,3,0)</f>
        <v>1433940</v>
      </c>
      <c r="K54" s="140">
        <v>114398</v>
      </c>
      <c r="L54" s="16">
        <f>VLOOKUP(K54,'Все артикулы'!$A:$C,3,0)</f>
        <v>1533570</v>
      </c>
      <c r="M54" s="140">
        <v>114403</v>
      </c>
      <c r="N54" s="34">
        <f>VLOOKUP(M54,'Все артикулы'!$A:$C,3,0)</f>
        <v>1686940</v>
      </c>
    </row>
    <row r="55" spans="2:14" ht="15.75" thickBot="1" x14ac:dyDescent="0.3">
      <c r="B55" s="104" t="s">
        <v>402</v>
      </c>
      <c r="C55" s="142">
        <v>110763</v>
      </c>
      <c r="D55" s="49">
        <f>VLOOKUP(C55,'Все артикулы'!$A:$C,3,0)</f>
        <v>1443020</v>
      </c>
      <c r="E55" s="142">
        <v>110779</v>
      </c>
      <c r="F55" s="49">
        <f>VLOOKUP(E55,'Все артикулы'!$A:$C,3,0)</f>
        <v>1587270</v>
      </c>
      <c r="G55" s="142">
        <v>110802</v>
      </c>
      <c r="H55" s="49">
        <f>VLOOKUP(G55,'Все артикулы'!$A:$C,3,0)</f>
        <v>1839600</v>
      </c>
      <c r="I55" s="142">
        <v>110792</v>
      </c>
      <c r="J55" s="49">
        <f>VLOOKUP(I55,'Все артикулы'!$A:$C,3,0)</f>
        <v>2023520</v>
      </c>
      <c r="K55" s="142">
        <v>114399</v>
      </c>
      <c r="L55" s="49">
        <f>VLOOKUP(K55,'Все артикулы'!$A:$C,3,0)</f>
        <v>2164180</v>
      </c>
      <c r="M55" s="142">
        <v>114404</v>
      </c>
      <c r="N55" s="35">
        <f>VLOOKUP(M55,'Все артикулы'!$A:$C,3,0)</f>
        <v>2380610</v>
      </c>
    </row>
  </sheetData>
  <mergeCells count="10">
    <mergeCell ref="B7:N7"/>
    <mergeCell ref="B8:B9"/>
    <mergeCell ref="L8:N8"/>
    <mergeCell ref="H8:K8"/>
    <mergeCell ref="C8:G8"/>
    <mergeCell ref="C33:G33"/>
    <mergeCell ref="H33:K33"/>
    <mergeCell ref="B32:N32"/>
    <mergeCell ref="L33:N33"/>
    <mergeCell ref="B33:B34"/>
  </mergeCells>
  <conditionalFormatting sqref="C12">
    <cfRule type="duplicateValues" dxfId="499" priority="640" stopIfTrue="1"/>
  </conditionalFormatting>
  <conditionalFormatting sqref="C12">
    <cfRule type="duplicateValues" dxfId="498" priority="639" stopIfTrue="1"/>
  </conditionalFormatting>
  <conditionalFormatting sqref="C12">
    <cfRule type="duplicateValues" dxfId="497" priority="641" stopIfTrue="1"/>
  </conditionalFormatting>
  <conditionalFormatting sqref="C15">
    <cfRule type="duplicateValues" dxfId="496" priority="637" stopIfTrue="1"/>
  </conditionalFormatting>
  <conditionalFormatting sqref="C15">
    <cfRule type="duplicateValues" dxfId="495" priority="636" stopIfTrue="1"/>
  </conditionalFormatting>
  <conditionalFormatting sqref="C15">
    <cfRule type="duplicateValues" dxfId="494" priority="638" stopIfTrue="1"/>
  </conditionalFormatting>
  <conditionalFormatting sqref="C18">
    <cfRule type="duplicateValues" dxfId="493" priority="634" stopIfTrue="1"/>
  </conditionalFormatting>
  <conditionalFormatting sqref="C18">
    <cfRule type="duplicateValues" dxfId="492" priority="633" stopIfTrue="1"/>
  </conditionalFormatting>
  <conditionalFormatting sqref="C18">
    <cfRule type="duplicateValues" dxfId="491" priority="635" stopIfTrue="1"/>
  </conditionalFormatting>
  <conditionalFormatting sqref="C21">
    <cfRule type="duplicateValues" dxfId="490" priority="631" stopIfTrue="1"/>
  </conditionalFormatting>
  <conditionalFormatting sqref="C21">
    <cfRule type="duplicateValues" dxfId="489" priority="630" stopIfTrue="1"/>
  </conditionalFormatting>
  <conditionalFormatting sqref="C21">
    <cfRule type="duplicateValues" dxfId="488" priority="632" stopIfTrue="1"/>
  </conditionalFormatting>
  <conditionalFormatting sqref="C24">
    <cfRule type="duplicateValues" dxfId="487" priority="628" stopIfTrue="1"/>
  </conditionalFormatting>
  <conditionalFormatting sqref="C24">
    <cfRule type="duplicateValues" dxfId="486" priority="627" stopIfTrue="1"/>
  </conditionalFormatting>
  <conditionalFormatting sqref="C24">
    <cfRule type="duplicateValues" dxfId="485" priority="629" stopIfTrue="1"/>
  </conditionalFormatting>
  <conditionalFormatting sqref="C27">
    <cfRule type="duplicateValues" dxfId="484" priority="625" stopIfTrue="1"/>
  </conditionalFormatting>
  <conditionalFormatting sqref="C27">
    <cfRule type="duplicateValues" dxfId="483" priority="624" stopIfTrue="1"/>
  </conditionalFormatting>
  <conditionalFormatting sqref="C27">
    <cfRule type="duplicateValues" dxfId="482" priority="626" stopIfTrue="1"/>
  </conditionalFormatting>
  <conditionalFormatting sqref="C30">
    <cfRule type="duplicateValues" dxfId="481" priority="622" stopIfTrue="1"/>
  </conditionalFormatting>
  <conditionalFormatting sqref="C30">
    <cfRule type="duplicateValues" dxfId="480" priority="621" stopIfTrue="1"/>
  </conditionalFormatting>
  <conditionalFormatting sqref="C30">
    <cfRule type="duplicateValues" dxfId="479" priority="623" stopIfTrue="1"/>
  </conditionalFormatting>
  <conditionalFormatting sqref="C28">
    <cfRule type="duplicateValues" dxfId="478" priority="444" stopIfTrue="1"/>
  </conditionalFormatting>
  <conditionalFormatting sqref="C28">
    <cfRule type="duplicateValues" dxfId="477" priority="445" stopIfTrue="1"/>
  </conditionalFormatting>
  <conditionalFormatting sqref="C28">
    <cfRule type="duplicateValues" dxfId="476" priority="443" stopIfTrue="1"/>
  </conditionalFormatting>
  <conditionalFormatting sqref="C28">
    <cfRule type="duplicateValues" dxfId="475" priority="442"/>
  </conditionalFormatting>
  <conditionalFormatting sqref="C29">
    <cfRule type="duplicateValues" dxfId="474" priority="440" stopIfTrue="1"/>
  </conditionalFormatting>
  <conditionalFormatting sqref="C29">
    <cfRule type="duplicateValues" dxfId="473" priority="441" stopIfTrue="1"/>
  </conditionalFormatting>
  <conditionalFormatting sqref="C29">
    <cfRule type="duplicateValues" dxfId="472" priority="439" stopIfTrue="1"/>
  </conditionalFormatting>
  <conditionalFormatting sqref="C29">
    <cfRule type="duplicateValues" dxfId="471" priority="438"/>
  </conditionalFormatting>
  <conditionalFormatting sqref="E12">
    <cfRule type="duplicateValues" dxfId="470" priority="318" stopIfTrue="1"/>
  </conditionalFormatting>
  <conditionalFormatting sqref="E12">
    <cfRule type="duplicateValues" dxfId="469" priority="317" stopIfTrue="1"/>
  </conditionalFormatting>
  <conditionalFormatting sqref="E12">
    <cfRule type="duplicateValues" dxfId="468" priority="319" stopIfTrue="1"/>
  </conditionalFormatting>
  <conditionalFormatting sqref="E15">
    <cfRule type="duplicateValues" dxfId="467" priority="315" stopIfTrue="1"/>
  </conditionalFormatting>
  <conditionalFormatting sqref="E15">
    <cfRule type="duplicateValues" dxfId="466" priority="314" stopIfTrue="1"/>
  </conditionalFormatting>
  <conditionalFormatting sqref="E15">
    <cfRule type="duplicateValues" dxfId="465" priority="316" stopIfTrue="1"/>
  </conditionalFormatting>
  <conditionalFormatting sqref="E18">
    <cfRule type="duplicateValues" dxfId="464" priority="312" stopIfTrue="1"/>
  </conditionalFormatting>
  <conditionalFormatting sqref="E18">
    <cfRule type="duplicateValues" dxfId="463" priority="311" stopIfTrue="1"/>
  </conditionalFormatting>
  <conditionalFormatting sqref="E18">
    <cfRule type="duplicateValues" dxfId="462" priority="313" stopIfTrue="1"/>
  </conditionalFormatting>
  <conditionalFormatting sqref="E21">
    <cfRule type="duplicateValues" dxfId="461" priority="309" stopIfTrue="1"/>
  </conditionalFormatting>
  <conditionalFormatting sqref="E21">
    <cfRule type="duplicateValues" dxfId="460" priority="308" stopIfTrue="1"/>
  </conditionalFormatting>
  <conditionalFormatting sqref="E21">
    <cfRule type="duplicateValues" dxfId="459" priority="310" stopIfTrue="1"/>
  </conditionalFormatting>
  <conditionalFormatting sqref="E24">
    <cfRule type="duplicateValues" dxfId="458" priority="306" stopIfTrue="1"/>
  </conditionalFormatting>
  <conditionalFormatting sqref="E24">
    <cfRule type="duplicateValues" dxfId="457" priority="305" stopIfTrue="1"/>
  </conditionalFormatting>
  <conditionalFormatting sqref="E24">
    <cfRule type="duplicateValues" dxfId="456" priority="307" stopIfTrue="1"/>
  </conditionalFormatting>
  <conditionalFormatting sqref="E27">
    <cfRule type="duplicateValues" dxfId="455" priority="303" stopIfTrue="1"/>
  </conditionalFormatting>
  <conditionalFormatting sqref="E27">
    <cfRule type="duplicateValues" dxfId="454" priority="302" stopIfTrue="1"/>
  </conditionalFormatting>
  <conditionalFormatting sqref="E27">
    <cfRule type="duplicateValues" dxfId="453" priority="304" stopIfTrue="1"/>
  </conditionalFormatting>
  <conditionalFormatting sqref="E30">
    <cfRule type="duplicateValues" dxfId="452" priority="300" stopIfTrue="1"/>
  </conditionalFormatting>
  <conditionalFormatting sqref="E30">
    <cfRule type="duplicateValues" dxfId="451" priority="299" stopIfTrue="1"/>
  </conditionalFormatting>
  <conditionalFormatting sqref="E30">
    <cfRule type="duplicateValues" dxfId="450" priority="301" stopIfTrue="1"/>
  </conditionalFormatting>
  <conditionalFormatting sqref="E28">
    <cfRule type="duplicateValues" dxfId="449" priority="297" stopIfTrue="1"/>
  </conditionalFormatting>
  <conditionalFormatting sqref="E28">
    <cfRule type="duplicateValues" dxfId="448" priority="298" stopIfTrue="1"/>
  </conditionalFormatting>
  <conditionalFormatting sqref="E28">
    <cfRule type="duplicateValues" dxfId="447" priority="296" stopIfTrue="1"/>
  </conditionalFormatting>
  <conditionalFormatting sqref="E28">
    <cfRule type="duplicateValues" dxfId="446" priority="295"/>
  </conditionalFormatting>
  <conditionalFormatting sqref="E29">
    <cfRule type="duplicateValues" dxfId="445" priority="293" stopIfTrue="1"/>
  </conditionalFormatting>
  <conditionalFormatting sqref="E29">
    <cfRule type="duplicateValues" dxfId="444" priority="294" stopIfTrue="1"/>
  </conditionalFormatting>
  <conditionalFormatting sqref="E29">
    <cfRule type="duplicateValues" dxfId="443" priority="292" stopIfTrue="1"/>
  </conditionalFormatting>
  <conditionalFormatting sqref="E29">
    <cfRule type="duplicateValues" dxfId="442" priority="291"/>
  </conditionalFormatting>
  <conditionalFormatting sqref="G12">
    <cfRule type="duplicateValues" dxfId="441" priority="289" stopIfTrue="1"/>
  </conditionalFormatting>
  <conditionalFormatting sqref="G12">
    <cfRule type="duplicateValues" dxfId="440" priority="288" stopIfTrue="1"/>
  </conditionalFormatting>
  <conditionalFormatting sqref="G12">
    <cfRule type="duplicateValues" dxfId="439" priority="290" stopIfTrue="1"/>
  </conditionalFormatting>
  <conditionalFormatting sqref="G15">
    <cfRule type="duplicateValues" dxfId="438" priority="286" stopIfTrue="1"/>
  </conditionalFormatting>
  <conditionalFormatting sqref="G15">
    <cfRule type="duplicateValues" dxfId="437" priority="285" stopIfTrue="1"/>
  </conditionalFormatting>
  <conditionalFormatting sqref="G15">
    <cfRule type="duplicateValues" dxfId="436" priority="287" stopIfTrue="1"/>
  </conditionalFormatting>
  <conditionalFormatting sqref="G18">
    <cfRule type="duplicateValues" dxfId="435" priority="283" stopIfTrue="1"/>
  </conditionalFormatting>
  <conditionalFormatting sqref="G18">
    <cfRule type="duplicateValues" dxfId="434" priority="282" stopIfTrue="1"/>
  </conditionalFormatting>
  <conditionalFormatting sqref="G18">
    <cfRule type="duplicateValues" dxfId="433" priority="284" stopIfTrue="1"/>
  </conditionalFormatting>
  <conditionalFormatting sqref="G21">
    <cfRule type="duplicateValues" dxfId="432" priority="280" stopIfTrue="1"/>
  </conditionalFormatting>
  <conditionalFormatting sqref="G21">
    <cfRule type="duplicateValues" dxfId="431" priority="279" stopIfTrue="1"/>
  </conditionalFormatting>
  <conditionalFormatting sqref="G21">
    <cfRule type="duplicateValues" dxfId="430" priority="281" stopIfTrue="1"/>
  </conditionalFormatting>
  <conditionalFormatting sqref="G24">
    <cfRule type="duplicateValues" dxfId="429" priority="277" stopIfTrue="1"/>
  </conditionalFormatting>
  <conditionalFormatting sqref="G24">
    <cfRule type="duplicateValues" dxfId="428" priority="276" stopIfTrue="1"/>
  </conditionalFormatting>
  <conditionalFormatting sqref="G24">
    <cfRule type="duplicateValues" dxfId="427" priority="278" stopIfTrue="1"/>
  </conditionalFormatting>
  <conditionalFormatting sqref="G27">
    <cfRule type="duplicateValues" dxfId="426" priority="274" stopIfTrue="1"/>
  </conditionalFormatting>
  <conditionalFormatting sqref="G27">
    <cfRule type="duplicateValues" dxfId="425" priority="273" stopIfTrue="1"/>
  </conditionalFormatting>
  <conditionalFormatting sqref="G27">
    <cfRule type="duplicateValues" dxfId="424" priority="275" stopIfTrue="1"/>
  </conditionalFormatting>
  <conditionalFormatting sqref="G30">
    <cfRule type="duplicateValues" dxfId="423" priority="271" stopIfTrue="1"/>
  </conditionalFormatting>
  <conditionalFormatting sqref="G30">
    <cfRule type="duplicateValues" dxfId="422" priority="270" stopIfTrue="1"/>
  </conditionalFormatting>
  <conditionalFormatting sqref="G30">
    <cfRule type="duplicateValues" dxfId="421" priority="272" stopIfTrue="1"/>
  </conditionalFormatting>
  <conditionalFormatting sqref="G28">
    <cfRule type="duplicateValues" dxfId="420" priority="268" stopIfTrue="1"/>
  </conditionalFormatting>
  <conditionalFormatting sqref="G28">
    <cfRule type="duplicateValues" dxfId="419" priority="269" stopIfTrue="1"/>
  </conditionalFormatting>
  <conditionalFormatting sqref="G28">
    <cfRule type="duplicateValues" dxfId="418" priority="267" stopIfTrue="1"/>
  </conditionalFormatting>
  <conditionalFormatting sqref="G28">
    <cfRule type="duplicateValues" dxfId="417" priority="266"/>
  </conditionalFormatting>
  <conditionalFormatting sqref="G29">
    <cfRule type="duplicateValues" dxfId="416" priority="264" stopIfTrue="1"/>
  </conditionalFormatting>
  <conditionalFormatting sqref="G29">
    <cfRule type="duplicateValues" dxfId="415" priority="265" stopIfTrue="1"/>
  </conditionalFormatting>
  <conditionalFormatting sqref="G29">
    <cfRule type="duplicateValues" dxfId="414" priority="263" stopIfTrue="1"/>
  </conditionalFormatting>
  <conditionalFormatting sqref="G29">
    <cfRule type="duplicateValues" dxfId="413" priority="262"/>
  </conditionalFormatting>
  <conditionalFormatting sqref="I12">
    <cfRule type="duplicateValues" dxfId="412" priority="260" stopIfTrue="1"/>
  </conditionalFormatting>
  <conditionalFormatting sqref="I12">
    <cfRule type="duplicateValues" dxfId="411" priority="259" stopIfTrue="1"/>
  </conditionalFormatting>
  <conditionalFormatting sqref="I12">
    <cfRule type="duplicateValues" dxfId="410" priority="261" stopIfTrue="1"/>
  </conditionalFormatting>
  <conditionalFormatting sqref="I15">
    <cfRule type="duplicateValues" dxfId="409" priority="257" stopIfTrue="1"/>
  </conditionalFormatting>
  <conditionalFormatting sqref="I15">
    <cfRule type="duplicateValues" dxfId="408" priority="256" stopIfTrue="1"/>
  </conditionalFormatting>
  <conditionalFormatting sqref="I15">
    <cfRule type="duplicateValues" dxfId="407" priority="258" stopIfTrue="1"/>
  </conditionalFormatting>
  <conditionalFormatting sqref="I18">
    <cfRule type="duplicateValues" dxfId="406" priority="254" stopIfTrue="1"/>
  </conditionalFormatting>
  <conditionalFormatting sqref="I18">
    <cfRule type="duplicateValues" dxfId="405" priority="253" stopIfTrue="1"/>
  </conditionalFormatting>
  <conditionalFormatting sqref="I18">
    <cfRule type="duplicateValues" dxfId="404" priority="255" stopIfTrue="1"/>
  </conditionalFormatting>
  <conditionalFormatting sqref="I21">
    <cfRule type="duplicateValues" dxfId="403" priority="251" stopIfTrue="1"/>
  </conditionalFormatting>
  <conditionalFormatting sqref="I21">
    <cfRule type="duplicateValues" dxfId="402" priority="250" stopIfTrue="1"/>
  </conditionalFormatting>
  <conditionalFormatting sqref="I21">
    <cfRule type="duplicateValues" dxfId="401" priority="252" stopIfTrue="1"/>
  </conditionalFormatting>
  <conditionalFormatting sqref="I24">
    <cfRule type="duplicateValues" dxfId="400" priority="248" stopIfTrue="1"/>
  </conditionalFormatting>
  <conditionalFormatting sqref="I24">
    <cfRule type="duplicateValues" dxfId="399" priority="247" stopIfTrue="1"/>
  </conditionalFormatting>
  <conditionalFormatting sqref="I24">
    <cfRule type="duplicateValues" dxfId="398" priority="249" stopIfTrue="1"/>
  </conditionalFormatting>
  <conditionalFormatting sqref="I27">
    <cfRule type="duplicateValues" dxfId="397" priority="245" stopIfTrue="1"/>
  </conditionalFormatting>
  <conditionalFormatting sqref="I27">
    <cfRule type="duplicateValues" dxfId="396" priority="244" stopIfTrue="1"/>
  </conditionalFormatting>
  <conditionalFormatting sqref="I27">
    <cfRule type="duplicateValues" dxfId="395" priority="246" stopIfTrue="1"/>
  </conditionalFormatting>
  <conditionalFormatting sqref="I30">
    <cfRule type="duplicateValues" dxfId="394" priority="242" stopIfTrue="1"/>
  </conditionalFormatting>
  <conditionalFormatting sqref="I30">
    <cfRule type="duplicateValues" dxfId="393" priority="241" stopIfTrue="1"/>
  </conditionalFormatting>
  <conditionalFormatting sqref="I30">
    <cfRule type="duplicateValues" dxfId="392" priority="243" stopIfTrue="1"/>
  </conditionalFormatting>
  <conditionalFormatting sqref="I28">
    <cfRule type="duplicateValues" dxfId="391" priority="239" stopIfTrue="1"/>
  </conditionalFormatting>
  <conditionalFormatting sqref="I28">
    <cfRule type="duplicateValues" dxfId="390" priority="240" stopIfTrue="1"/>
  </conditionalFormatting>
  <conditionalFormatting sqref="I28">
    <cfRule type="duplicateValues" dxfId="389" priority="238" stopIfTrue="1"/>
  </conditionalFormatting>
  <conditionalFormatting sqref="I28">
    <cfRule type="duplicateValues" dxfId="388" priority="237"/>
  </conditionalFormatting>
  <conditionalFormatting sqref="I29">
    <cfRule type="duplicateValues" dxfId="387" priority="235" stopIfTrue="1"/>
  </conditionalFormatting>
  <conditionalFormatting sqref="I29">
    <cfRule type="duplicateValues" dxfId="386" priority="236" stopIfTrue="1"/>
  </conditionalFormatting>
  <conditionalFormatting sqref="I29">
    <cfRule type="duplicateValues" dxfId="385" priority="234" stopIfTrue="1"/>
  </conditionalFormatting>
  <conditionalFormatting sqref="I29">
    <cfRule type="duplicateValues" dxfId="384" priority="233"/>
  </conditionalFormatting>
  <conditionalFormatting sqref="K12">
    <cfRule type="duplicateValues" dxfId="383" priority="231" stopIfTrue="1"/>
  </conditionalFormatting>
  <conditionalFormatting sqref="K12">
    <cfRule type="duplicateValues" dxfId="382" priority="230" stopIfTrue="1"/>
  </conditionalFormatting>
  <conditionalFormatting sqref="K12">
    <cfRule type="duplicateValues" dxfId="381" priority="232" stopIfTrue="1"/>
  </conditionalFormatting>
  <conditionalFormatting sqref="K15">
    <cfRule type="duplicateValues" dxfId="380" priority="228" stopIfTrue="1"/>
  </conditionalFormatting>
  <conditionalFormatting sqref="K15">
    <cfRule type="duplicateValues" dxfId="379" priority="227" stopIfTrue="1"/>
  </conditionalFormatting>
  <conditionalFormatting sqref="K15">
    <cfRule type="duplicateValues" dxfId="378" priority="229" stopIfTrue="1"/>
  </conditionalFormatting>
  <conditionalFormatting sqref="K18">
    <cfRule type="duplicateValues" dxfId="377" priority="225" stopIfTrue="1"/>
  </conditionalFormatting>
  <conditionalFormatting sqref="K18">
    <cfRule type="duplicateValues" dxfId="376" priority="224" stopIfTrue="1"/>
  </conditionalFormatting>
  <conditionalFormatting sqref="K18">
    <cfRule type="duplicateValues" dxfId="375" priority="226" stopIfTrue="1"/>
  </conditionalFormatting>
  <conditionalFormatting sqref="K21">
    <cfRule type="duplicateValues" dxfId="374" priority="222" stopIfTrue="1"/>
  </conditionalFormatting>
  <conditionalFormatting sqref="K21">
    <cfRule type="duplicateValues" dxfId="373" priority="221" stopIfTrue="1"/>
  </conditionalFormatting>
  <conditionalFormatting sqref="K21">
    <cfRule type="duplicateValues" dxfId="372" priority="223" stopIfTrue="1"/>
  </conditionalFormatting>
  <conditionalFormatting sqref="K24">
    <cfRule type="duplicateValues" dxfId="371" priority="219" stopIfTrue="1"/>
  </conditionalFormatting>
  <conditionalFormatting sqref="K24">
    <cfRule type="duplicateValues" dxfId="370" priority="218" stopIfTrue="1"/>
  </conditionalFormatting>
  <conditionalFormatting sqref="K24">
    <cfRule type="duplicateValues" dxfId="369" priority="220" stopIfTrue="1"/>
  </conditionalFormatting>
  <conditionalFormatting sqref="K27">
    <cfRule type="duplicateValues" dxfId="368" priority="216" stopIfTrue="1"/>
  </conditionalFormatting>
  <conditionalFormatting sqref="K27">
    <cfRule type="duplicateValues" dxfId="367" priority="215" stopIfTrue="1"/>
  </conditionalFormatting>
  <conditionalFormatting sqref="K27">
    <cfRule type="duplicateValues" dxfId="366" priority="217" stopIfTrue="1"/>
  </conditionalFormatting>
  <conditionalFormatting sqref="K30">
    <cfRule type="duplicateValues" dxfId="365" priority="213" stopIfTrue="1"/>
  </conditionalFormatting>
  <conditionalFormatting sqref="K30">
    <cfRule type="duplicateValues" dxfId="364" priority="212" stopIfTrue="1"/>
  </conditionalFormatting>
  <conditionalFormatting sqref="K30">
    <cfRule type="duplicateValues" dxfId="363" priority="214" stopIfTrue="1"/>
  </conditionalFormatting>
  <conditionalFormatting sqref="K28">
    <cfRule type="duplicateValues" dxfId="362" priority="210" stopIfTrue="1"/>
  </conditionalFormatting>
  <conditionalFormatting sqref="K28">
    <cfRule type="duplicateValues" dxfId="361" priority="211" stopIfTrue="1"/>
  </conditionalFormatting>
  <conditionalFormatting sqref="K28">
    <cfRule type="duplicateValues" dxfId="360" priority="209" stopIfTrue="1"/>
  </conditionalFormatting>
  <conditionalFormatting sqref="K28">
    <cfRule type="duplicateValues" dxfId="359" priority="208"/>
  </conditionalFormatting>
  <conditionalFormatting sqref="K29">
    <cfRule type="duplicateValues" dxfId="358" priority="206" stopIfTrue="1"/>
  </conditionalFormatting>
  <conditionalFormatting sqref="K29">
    <cfRule type="duplicateValues" dxfId="357" priority="207" stopIfTrue="1"/>
  </conditionalFormatting>
  <conditionalFormatting sqref="K29">
    <cfRule type="duplicateValues" dxfId="356" priority="205" stopIfTrue="1"/>
  </conditionalFormatting>
  <conditionalFormatting sqref="K29">
    <cfRule type="duplicateValues" dxfId="355" priority="204"/>
  </conditionalFormatting>
  <conditionalFormatting sqref="M12">
    <cfRule type="duplicateValues" dxfId="354" priority="202" stopIfTrue="1"/>
  </conditionalFormatting>
  <conditionalFormatting sqref="M12">
    <cfRule type="duplicateValues" dxfId="353" priority="201" stopIfTrue="1"/>
  </conditionalFormatting>
  <conditionalFormatting sqref="M12">
    <cfRule type="duplicateValues" dxfId="352" priority="203" stopIfTrue="1"/>
  </conditionalFormatting>
  <conditionalFormatting sqref="M15">
    <cfRule type="duplicateValues" dxfId="351" priority="199" stopIfTrue="1"/>
  </conditionalFormatting>
  <conditionalFormatting sqref="M15">
    <cfRule type="duplicateValues" dxfId="350" priority="198" stopIfTrue="1"/>
  </conditionalFormatting>
  <conditionalFormatting sqref="M15">
    <cfRule type="duplicateValues" dxfId="349" priority="200" stopIfTrue="1"/>
  </conditionalFormatting>
  <conditionalFormatting sqref="M18">
    <cfRule type="duplicateValues" dxfId="348" priority="196" stopIfTrue="1"/>
  </conditionalFormatting>
  <conditionalFormatting sqref="M18">
    <cfRule type="duplicateValues" dxfId="347" priority="195" stopIfTrue="1"/>
  </conditionalFormatting>
  <conditionalFormatting sqref="M18">
    <cfRule type="duplicateValues" dxfId="346" priority="197" stopIfTrue="1"/>
  </conditionalFormatting>
  <conditionalFormatting sqref="M21">
    <cfRule type="duplicateValues" dxfId="345" priority="193" stopIfTrue="1"/>
  </conditionalFormatting>
  <conditionalFormatting sqref="M21">
    <cfRule type="duplicateValues" dxfId="344" priority="192" stopIfTrue="1"/>
  </conditionalFormatting>
  <conditionalFormatting sqref="M21">
    <cfRule type="duplicateValues" dxfId="343" priority="194" stopIfTrue="1"/>
  </conditionalFormatting>
  <conditionalFormatting sqref="M24">
    <cfRule type="duplicateValues" dxfId="342" priority="190" stopIfTrue="1"/>
  </conditionalFormatting>
  <conditionalFormatting sqref="M24">
    <cfRule type="duplicateValues" dxfId="341" priority="189" stopIfTrue="1"/>
  </conditionalFormatting>
  <conditionalFormatting sqref="M24">
    <cfRule type="duplicateValues" dxfId="340" priority="191" stopIfTrue="1"/>
  </conditionalFormatting>
  <conditionalFormatting sqref="M27">
    <cfRule type="duplicateValues" dxfId="339" priority="187" stopIfTrue="1"/>
  </conditionalFormatting>
  <conditionalFormatting sqref="M27">
    <cfRule type="duplicateValues" dxfId="338" priority="186" stopIfTrue="1"/>
  </conditionalFormatting>
  <conditionalFormatting sqref="M27">
    <cfRule type="duplicateValues" dxfId="337" priority="188" stopIfTrue="1"/>
  </conditionalFormatting>
  <conditionalFormatting sqref="M30">
    <cfRule type="duplicateValues" dxfId="336" priority="184" stopIfTrue="1"/>
  </conditionalFormatting>
  <conditionalFormatting sqref="M30">
    <cfRule type="duplicateValues" dxfId="335" priority="183" stopIfTrue="1"/>
  </conditionalFormatting>
  <conditionalFormatting sqref="M30">
    <cfRule type="duplicateValues" dxfId="334" priority="185" stopIfTrue="1"/>
  </conditionalFormatting>
  <conditionalFormatting sqref="M28">
    <cfRule type="duplicateValues" dxfId="333" priority="181" stopIfTrue="1"/>
  </conditionalFormatting>
  <conditionalFormatting sqref="M28">
    <cfRule type="duplicateValues" dxfId="332" priority="182" stopIfTrue="1"/>
  </conditionalFormatting>
  <conditionalFormatting sqref="M28">
    <cfRule type="duplicateValues" dxfId="331" priority="180" stopIfTrue="1"/>
  </conditionalFormatting>
  <conditionalFormatting sqref="M28">
    <cfRule type="duplicateValues" dxfId="330" priority="179"/>
  </conditionalFormatting>
  <conditionalFormatting sqref="M29">
    <cfRule type="duplicateValues" dxfId="329" priority="177" stopIfTrue="1"/>
  </conditionalFormatting>
  <conditionalFormatting sqref="M29">
    <cfRule type="duplicateValues" dxfId="328" priority="178" stopIfTrue="1"/>
  </conditionalFormatting>
  <conditionalFormatting sqref="M29">
    <cfRule type="duplicateValues" dxfId="327" priority="176" stopIfTrue="1"/>
  </conditionalFormatting>
  <conditionalFormatting sqref="M29">
    <cfRule type="duplicateValues" dxfId="326" priority="175"/>
  </conditionalFormatting>
  <conditionalFormatting sqref="C37">
    <cfRule type="duplicateValues" dxfId="325" priority="173" stopIfTrue="1"/>
  </conditionalFormatting>
  <conditionalFormatting sqref="C37">
    <cfRule type="duplicateValues" dxfId="324" priority="172" stopIfTrue="1"/>
  </conditionalFormatting>
  <conditionalFormatting sqref="C37">
    <cfRule type="duplicateValues" dxfId="323" priority="174" stopIfTrue="1"/>
  </conditionalFormatting>
  <conditionalFormatting sqref="C40">
    <cfRule type="duplicateValues" dxfId="322" priority="170" stopIfTrue="1"/>
  </conditionalFormatting>
  <conditionalFormatting sqref="C40">
    <cfRule type="duplicateValues" dxfId="321" priority="169" stopIfTrue="1"/>
  </conditionalFormatting>
  <conditionalFormatting sqref="C40">
    <cfRule type="duplicateValues" dxfId="320" priority="171" stopIfTrue="1"/>
  </conditionalFormatting>
  <conditionalFormatting sqref="C43">
    <cfRule type="duplicateValues" dxfId="319" priority="167" stopIfTrue="1"/>
  </conditionalFormatting>
  <conditionalFormatting sqref="C43">
    <cfRule type="duplicateValues" dxfId="318" priority="166" stopIfTrue="1"/>
  </conditionalFormatting>
  <conditionalFormatting sqref="C43">
    <cfRule type="duplicateValues" dxfId="317" priority="168" stopIfTrue="1"/>
  </conditionalFormatting>
  <conditionalFormatting sqref="C46">
    <cfRule type="duplicateValues" dxfId="316" priority="164" stopIfTrue="1"/>
  </conditionalFormatting>
  <conditionalFormatting sqref="C46">
    <cfRule type="duplicateValues" dxfId="315" priority="163" stopIfTrue="1"/>
  </conditionalFormatting>
  <conditionalFormatting sqref="C46">
    <cfRule type="duplicateValues" dxfId="314" priority="165" stopIfTrue="1"/>
  </conditionalFormatting>
  <conditionalFormatting sqref="C49">
    <cfRule type="duplicateValues" dxfId="313" priority="161" stopIfTrue="1"/>
  </conditionalFormatting>
  <conditionalFormatting sqref="C49">
    <cfRule type="duplicateValues" dxfId="312" priority="160" stopIfTrue="1"/>
  </conditionalFormatting>
  <conditionalFormatting sqref="C49">
    <cfRule type="duplicateValues" dxfId="311" priority="162" stopIfTrue="1"/>
  </conditionalFormatting>
  <conditionalFormatting sqref="C52">
    <cfRule type="duplicateValues" dxfId="310" priority="158" stopIfTrue="1"/>
  </conditionalFormatting>
  <conditionalFormatting sqref="C52">
    <cfRule type="duplicateValues" dxfId="309" priority="157" stopIfTrue="1"/>
  </conditionalFormatting>
  <conditionalFormatting sqref="C52">
    <cfRule type="duplicateValues" dxfId="308" priority="159" stopIfTrue="1"/>
  </conditionalFormatting>
  <conditionalFormatting sqref="C55">
    <cfRule type="duplicateValues" dxfId="307" priority="155" stopIfTrue="1"/>
  </conditionalFormatting>
  <conditionalFormatting sqref="C55">
    <cfRule type="duplicateValues" dxfId="306" priority="154" stopIfTrue="1"/>
  </conditionalFormatting>
  <conditionalFormatting sqref="C55">
    <cfRule type="duplicateValues" dxfId="305" priority="156" stopIfTrue="1"/>
  </conditionalFormatting>
  <conditionalFormatting sqref="C53">
    <cfRule type="duplicateValues" dxfId="304" priority="152" stopIfTrue="1"/>
  </conditionalFormatting>
  <conditionalFormatting sqref="C53">
    <cfRule type="duplicateValues" dxfId="303" priority="153" stopIfTrue="1"/>
  </conditionalFormatting>
  <conditionalFormatting sqref="C53">
    <cfRule type="duplicateValues" dxfId="302" priority="151" stopIfTrue="1"/>
  </conditionalFormatting>
  <conditionalFormatting sqref="C53">
    <cfRule type="duplicateValues" dxfId="301" priority="150"/>
  </conditionalFormatting>
  <conditionalFormatting sqref="C54">
    <cfRule type="duplicateValues" dxfId="300" priority="148" stopIfTrue="1"/>
  </conditionalFormatting>
  <conditionalFormatting sqref="C54">
    <cfRule type="duplicateValues" dxfId="299" priority="149" stopIfTrue="1"/>
  </conditionalFormatting>
  <conditionalFormatting sqref="C54">
    <cfRule type="duplicateValues" dxfId="298" priority="147" stopIfTrue="1"/>
  </conditionalFormatting>
  <conditionalFormatting sqref="C54">
    <cfRule type="duplicateValues" dxfId="297" priority="146"/>
  </conditionalFormatting>
  <conditionalFormatting sqref="E37">
    <cfRule type="duplicateValues" dxfId="296" priority="144" stopIfTrue="1"/>
  </conditionalFormatting>
  <conditionalFormatting sqref="E37">
    <cfRule type="duplicateValues" dxfId="295" priority="143" stopIfTrue="1"/>
  </conditionalFormatting>
  <conditionalFormatting sqref="E37">
    <cfRule type="duplicateValues" dxfId="294" priority="145" stopIfTrue="1"/>
  </conditionalFormatting>
  <conditionalFormatting sqref="E40">
    <cfRule type="duplicateValues" dxfId="293" priority="141" stopIfTrue="1"/>
  </conditionalFormatting>
  <conditionalFormatting sqref="E40">
    <cfRule type="duplicateValues" dxfId="292" priority="140" stopIfTrue="1"/>
  </conditionalFormatting>
  <conditionalFormatting sqref="E40">
    <cfRule type="duplicateValues" dxfId="291" priority="142" stopIfTrue="1"/>
  </conditionalFormatting>
  <conditionalFormatting sqref="E43">
    <cfRule type="duplicateValues" dxfId="290" priority="138" stopIfTrue="1"/>
  </conditionalFormatting>
  <conditionalFormatting sqref="E43">
    <cfRule type="duplicateValues" dxfId="289" priority="137" stopIfTrue="1"/>
  </conditionalFormatting>
  <conditionalFormatting sqref="E43">
    <cfRule type="duplicateValues" dxfId="288" priority="139" stopIfTrue="1"/>
  </conditionalFormatting>
  <conditionalFormatting sqref="E46">
    <cfRule type="duplicateValues" dxfId="287" priority="135" stopIfTrue="1"/>
  </conditionalFormatting>
  <conditionalFormatting sqref="E46">
    <cfRule type="duplicateValues" dxfId="286" priority="134" stopIfTrue="1"/>
  </conditionalFormatting>
  <conditionalFormatting sqref="E46">
    <cfRule type="duplicateValues" dxfId="285" priority="136" stopIfTrue="1"/>
  </conditionalFormatting>
  <conditionalFormatting sqref="E49">
    <cfRule type="duplicateValues" dxfId="284" priority="132" stopIfTrue="1"/>
  </conditionalFormatting>
  <conditionalFormatting sqref="E49">
    <cfRule type="duplicateValues" dxfId="283" priority="131" stopIfTrue="1"/>
  </conditionalFormatting>
  <conditionalFormatting sqref="E49">
    <cfRule type="duplicateValues" dxfId="282" priority="133" stopIfTrue="1"/>
  </conditionalFormatting>
  <conditionalFormatting sqref="E52">
    <cfRule type="duplicateValues" dxfId="281" priority="129" stopIfTrue="1"/>
  </conditionalFormatting>
  <conditionalFormatting sqref="E52">
    <cfRule type="duplicateValues" dxfId="280" priority="128" stopIfTrue="1"/>
  </conditionalFormatting>
  <conditionalFormatting sqref="E52">
    <cfRule type="duplicateValues" dxfId="279" priority="130" stopIfTrue="1"/>
  </conditionalFormatting>
  <conditionalFormatting sqref="E55">
    <cfRule type="duplicateValues" dxfId="278" priority="126" stopIfTrue="1"/>
  </conditionalFormatting>
  <conditionalFormatting sqref="E55">
    <cfRule type="duplicateValues" dxfId="277" priority="125" stopIfTrue="1"/>
  </conditionalFormatting>
  <conditionalFormatting sqref="E55">
    <cfRule type="duplicateValues" dxfId="276" priority="127" stopIfTrue="1"/>
  </conditionalFormatting>
  <conditionalFormatting sqref="E53">
    <cfRule type="duplicateValues" dxfId="275" priority="123" stopIfTrue="1"/>
  </conditionalFormatting>
  <conditionalFormatting sqref="E53">
    <cfRule type="duplicateValues" dxfId="274" priority="124" stopIfTrue="1"/>
  </conditionalFormatting>
  <conditionalFormatting sqref="E53">
    <cfRule type="duplicateValues" dxfId="273" priority="122" stopIfTrue="1"/>
  </conditionalFormatting>
  <conditionalFormatting sqref="E53">
    <cfRule type="duplicateValues" dxfId="272" priority="121"/>
  </conditionalFormatting>
  <conditionalFormatting sqref="E54">
    <cfRule type="duplicateValues" dxfId="271" priority="119" stopIfTrue="1"/>
  </conditionalFormatting>
  <conditionalFormatting sqref="E54">
    <cfRule type="duplicateValues" dxfId="270" priority="120" stopIfTrue="1"/>
  </conditionalFormatting>
  <conditionalFormatting sqref="E54">
    <cfRule type="duplicateValues" dxfId="269" priority="118" stopIfTrue="1"/>
  </conditionalFormatting>
  <conditionalFormatting sqref="E54">
    <cfRule type="duplicateValues" dxfId="268" priority="117"/>
  </conditionalFormatting>
  <conditionalFormatting sqref="G37">
    <cfRule type="duplicateValues" dxfId="267" priority="115" stopIfTrue="1"/>
  </conditionalFormatting>
  <conditionalFormatting sqref="G37">
    <cfRule type="duplicateValues" dxfId="266" priority="114" stopIfTrue="1"/>
  </conditionalFormatting>
  <conditionalFormatting sqref="G37">
    <cfRule type="duplicateValues" dxfId="265" priority="116" stopIfTrue="1"/>
  </conditionalFormatting>
  <conditionalFormatting sqref="G40">
    <cfRule type="duplicateValues" dxfId="264" priority="112" stopIfTrue="1"/>
  </conditionalFormatting>
  <conditionalFormatting sqref="G40">
    <cfRule type="duplicateValues" dxfId="263" priority="111" stopIfTrue="1"/>
  </conditionalFormatting>
  <conditionalFormatting sqref="G40">
    <cfRule type="duplicateValues" dxfId="262" priority="113" stopIfTrue="1"/>
  </conditionalFormatting>
  <conditionalFormatting sqref="G43">
    <cfRule type="duplicateValues" dxfId="261" priority="109" stopIfTrue="1"/>
  </conditionalFormatting>
  <conditionalFormatting sqref="G43">
    <cfRule type="duplicateValues" dxfId="260" priority="108" stopIfTrue="1"/>
  </conditionalFormatting>
  <conditionalFormatting sqref="G43">
    <cfRule type="duplicateValues" dxfId="259" priority="110" stopIfTrue="1"/>
  </conditionalFormatting>
  <conditionalFormatting sqref="G46">
    <cfRule type="duplicateValues" dxfId="258" priority="106" stopIfTrue="1"/>
  </conditionalFormatting>
  <conditionalFormatting sqref="G46">
    <cfRule type="duplicateValues" dxfId="257" priority="105" stopIfTrue="1"/>
  </conditionalFormatting>
  <conditionalFormatting sqref="G46">
    <cfRule type="duplicateValues" dxfId="256" priority="107" stopIfTrue="1"/>
  </conditionalFormatting>
  <conditionalFormatting sqref="G49">
    <cfRule type="duplicateValues" dxfId="255" priority="103" stopIfTrue="1"/>
  </conditionalFormatting>
  <conditionalFormatting sqref="G49">
    <cfRule type="duplicateValues" dxfId="254" priority="102" stopIfTrue="1"/>
  </conditionalFormatting>
  <conditionalFormatting sqref="G49">
    <cfRule type="duplicateValues" dxfId="253" priority="104" stopIfTrue="1"/>
  </conditionalFormatting>
  <conditionalFormatting sqref="G52">
    <cfRule type="duplicateValues" dxfId="252" priority="100" stopIfTrue="1"/>
  </conditionalFormatting>
  <conditionalFormatting sqref="G52">
    <cfRule type="duplicateValues" dxfId="251" priority="99" stopIfTrue="1"/>
  </conditionalFormatting>
  <conditionalFormatting sqref="G52">
    <cfRule type="duplicateValues" dxfId="250" priority="101" stopIfTrue="1"/>
  </conditionalFormatting>
  <conditionalFormatting sqref="G55">
    <cfRule type="duplicateValues" dxfId="249" priority="97" stopIfTrue="1"/>
  </conditionalFormatting>
  <conditionalFormatting sqref="G55">
    <cfRule type="duplicateValues" dxfId="248" priority="96" stopIfTrue="1"/>
  </conditionalFormatting>
  <conditionalFormatting sqref="G55">
    <cfRule type="duplicateValues" dxfId="247" priority="98" stopIfTrue="1"/>
  </conditionalFormatting>
  <conditionalFormatting sqref="G53">
    <cfRule type="duplicateValues" dxfId="246" priority="94" stopIfTrue="1"/>
  </conditionalFormatting>
  <conditionalFormatting sqref="G53">
    <cfRule type="duplicateValues" dxfId="245" priority="95" stopIfTrue="1"/>
  </conditionalFormatting>
  <conditionalFormatting sqref="G53">
    <cfRule type="duplicateValues" dxfId="244" priority="93" stopIfTrue="1"/>
  </conditionalFormatting>
  <conditionalFormatting sqref="G53">
    <cfRule type="duplicateValues" dxfId="243" priority="92"/>
  </conditionalFormatting>
  <conditionalFormatting sqref="G54">
    <cfRule type="duplicateValues" dxfId="242" priority="90" stopIfTrue="1"/>
  </conditionalFormatting>
  <conditionalFormatting sqref="G54">
    <cfRule type="duplicateValues" dxfId="241" priority="91" stopIfTrue="1"/>
  </conditionalFormatting>
  <conditionalFormatting sqref="G54">
    <cfRule type="duplicateValues" dxfId="240" priority="89" stopIfTrue="1"/>
  </conditionalFormatting>
  <conditionalFormatting sqref="G54">
    <cfRule type="duplicateValues" dxfId="239" priority="88"/>
  </conditionalFormatting>
  <conditionalFormatting sqref="I37">
    <cfRule type="duplicateValues" dxfId="238" priority="86" stopIfTrue="1"/>
  </conditionalFormatting>
  <conditionalFormatting sqref="I37">
    <cfRule type="duplicateValues" dxfId="237" priority="85" stopIfTrue="1"/>
  </conditionalFormatting>
  <conditionalFormatting sqref="I37">
    <cfRule type="duplicateValues" dxfId="236" priority="87" stopIfTrue="1"/>
  </conditionalFormatting>
  <conditionalFormatting sqref="I40">
    <cfRule type="duplicateValues" dxfId="235" priority="83" stopIfTrue="1"/>
  </conditionalFormatting>
  <conditionalFormatting sqref="I40">
    <cfRule type="duplicateValues" dxfId="234" priority="82" stopIfTrue="1"/>
  </conditionalFormatting>
  <conditionalFormatting sqref="I40">
    <cfRule type="duplicateValues" dxfId="233" priority="84" stopIfTrue="1"/>
  </conditionalFormatting>
  <conditionalFormatting sqref="I43">
    <cfRule type="duplicateValues" dxfId="232" priority="80" stopIfTrue="1"/>
  </conditionalFormatting>
  <conditionalFormatting sqref="I43">
    <cfRule type="duplicateValues" dxfId="231" priority="79" stopIfTrue="1"/>
  </conditionalFormatting>
  <conditionalFormatting sqref="I43">
    <cfRule type="duplicateValues" dxfId="230" priority="81" stopIfTrue="1"/>
  </conditionalFormatting>
  <conditionalFormatting sqref="I46">
    <cfRule type="duplicateValues" dxfId="229" priority="77" stopIfTrue="1"/>
  </conditionalFormatting>
  <conditionalFormatting sqref="I46">
    <cfRule type="duplicateValues" dxfId="228" priority="76" stopIfTrue="1"/>
  </conditionalFormatting>
  <conditionalFormatting sqref="I46">
    <cfRule type="duplicateValues" dxfId="227" priority="78" stopIfTrue="1"/>
  </conditionalFormatting>
  <conditionalFormatting sqref="I49">
    <cfRule type="duplicateValues" dxfId="226" priority="74" stopIfTrue="1"/>
  </conditionalFormatting>
  <conditionalFormatting sqref="I49">
    <cfRule type="duplicateValues" dxfId="225" priority="73" stopIfTrue="1"/>
  </conditionalFormatting>
  <conditionalFormatting sqref="I49">
    <cfRule type="duplicateValues" dxfId="224" priority="75" stopIfTrue="1"/>
  </conditionalFormatting>
  <conditionalFormatting sqref="I52">
    <cfRule type="duplicateValues" dxfId="223" priority="71" stopIfTrue="1"/>
  </conditionalFormatting>
  <conditionalFormatting sqref="I52">
    <cfRule type="duplicateValues" dxfId="222" priority="70" stopIfTrue="1"/>
  </conditionalFormatting>
  <conditionalFormatting sqref="I52">
    <cfRule type="duplicateValues" dxfId="221" priority="72" stopIfTrue="1"/>
  </conditionalFormatting>
  <conditionalFormatting sqref="I55">
    <cfRule type="duplicateValues" dxfId="220" priority="68" stopIfTrue="1"/>
  </conditionalFormatting>
  <conditionalFormatting sqref="I55">
    <cfRule type="duplicateValues" dxfId="219" priority="67" stopIfTrue="1"/>
  </conditionalFormatting>
  <conditionalFormatting sqref="I55">
    <cfRule type="duplicateValues" dxfId="218" priority="69" stopIfTrue="1"/>
  </conditionalFormatting>
  <conditionalFormatting sqref="I53">
    <cfRule type="duplicateValues" dxfId="217" priority="65" stopIfTrue="1"/>
  </conditionalFormatting>
  <conditionalFormatting sqref="I53">
    <cfRule type="duplicateValues" dxfId="216" priority="66" stopIfTrue="1"/>
  </conditionalFormatting>
  <conditionalFormatting sqref="I53">
    <cfRule type="duplicateValues" dxfId="215" priority="64" stopIfTrue="1"/>
  </conditionalFormatting>
  <conditionalFormatting sqref="I53">
    <cfRule type="duplicateValues" dxfId="214" priority="63"/>
  </conditionalFormatting>
  <conditionalFormatting sqref="I54">
    <cfRule type="duplicateValues" dxfId="213" priority="61" stopIfTrue="1"/>
  </conditionalFormatting>
  <conditionalFormatting sqref="I54">
    <cfRule type="duplicateValues" dxfId="212" priority="62" stopIfTrue="1"/>
  </conditionalFormatting>
  <conditionalFormatting sqref="I54">
    <cfRule type="duplicateValues" dxfId="211" priority="60" stopIfTrue="1"/>
  </conditionalFormatting>
  <conditionalFormatting sqref="I54">
    <cfRule type="duplicateValues" dxfId="210" priority="59"/>
  </conditionalFormatting>
  <conditionalFormatting sqref="K37">
    <cfRule type="duplicateValues" dxfId="209" priority="57" stopIfTrue="1"/>
  </conditionalFormatting>
  <conditionalFormatting sqref="K37">
    <cfRule type="duplicateValues" dxfId="208" priority="56" stopIfTrue="1"/>
  </conditionalFormatting>
  <conditionalFormatting sqref="K37">
    <cfRule type="duplicateValues" dxfId="207" priority="58" stopIfTrue="1"/>
  </conditionalFormatting>
  <conditionalFormatting sqref="K40">
    <cfRule type="duplicateValues" dxfId="206" priority="54" stopIfTrue="1"/>
  </conditionalFormatting>
  <conditionalFormatting sqref="K40">
    <cfRule type="duplicateValues" dxfId="205" priority="53" stopIfTrue="1"/>
  </conditionalFormatting>
  <conditionalFormatting sqref="K40">
    <cfRule type="duplicateValues" dxfId="204" priority="55" stopIfTrue="1"/>
  </conditionalFormatting>
  <conditionalFormatting sqref="K43">
    <cfRule type="duplicateValues" dxfId="203" priority="51" stopIfTrue="1"/>
  </conditionalFormatting>
  <conditionalFormatting sqref="K43">
    <cfRule type="duplicateValues" dxfId="202" priority="50" stopIfTrue="1"/>
  </conditionalFormatting>
  <conditionalFormatting sqref="K43">
    <cfRule type="duplicateValues" dxfId="201" priority="52" stopIfTrue="1"/>
  </conditionalFormatting>
  <conditionalFormatting sqref="K46">
    <cfRule type="duplicateValues" dxfId="200" priority="48" stopIfTrue="1"/>
  </conditionalFormatting>
  <conditionalFormatting sqref="K46">
    <cfRule type="duplicateValues" dxfId="199" priority="47" stopIfTrue="1"/>
  </conditionalFormatting>
  <conditionalFormatting sqref="K46">
    <cfRule type="duplicateValues" dxfId="198" priority="49" stopIfTrue="1"/>
  </conditionalFormatting>
  <conditionalFormatting sqref="K49">
    <cfRule type="duplicateValues" dxfId="197" priority="45" stopIfTrue="1"/>
  </conditionalFormatting>
  <conditionalFormatting sqref="K49">
    <cfRule type="duplicateValues" dxfId="196" priority="44" stopIfTrue="1"/>
  </conditionalFormatting>
  <conditionalFormatting sqref="K49">
    <cfRule type="duplicateValues" dxfId="195" priority="46" stopIfTrue="1"/>
  </conditionalFormatting>
  <conditionalFormatting sqref="K52">
    <cfRule type="duplicateValues" dxfId="194" priority="42" stopIfTrue="1"/>
  </conditionalFormatting>
  <conditionalFormatting sqref="K52">
    <cfRule type="duplicateValues" dxfId="193" priority="41" stopIfTrue="1"/>
  </conditionalFormatting>
  <conditionalFormatting sqref="K52">
    <cfRule type="duplicateValues" dxfId="192" priority="43" stopIfTrue="1"/>
  </conditionalFormatting>
  <conditionalFormatting sqref="K55">
    <cfRule type="duplicateValues" dxfId="191" priority="39" stopIfTrue="1"/>
  </conditionalFormatting>
  <conditionalFormatting sqref="K55">
    <cfRule type="duplicateValues" dxfId="190" priority="38" stopIfTrue="1"/>
  </conditionalFormatting>
  <conditionalFormatting sqref="K55">
    <cfRule type="duplicateValues" dxfId="189" priority="40" stopIfTrue="1"/>
  </conditionalFormatting>
  <conditionalFormatting sqref="K53">
    <cfRule type="duplicateValues" dxfId="188" priority="36" stopIfTrue="1"/>
  </conditionalFormatting>
  <conditionalFormatting sqref="K53">
    <cfRule type="duplicateValues" dxfId="187" priority="37" stopIfTrue="1"/>
  </conditionalFormatting>
  <conditionalFormatting sqref="K53">
    <cfRule type="duplicateValues" dxfId="186" priority="35" stopIfTrue="1"/>
  </conditionalFormatting>
  <conditionalFormatting sqref="K53">
    <cfRule type="duplicateValues" dxfId="185" priority="34"/>
  </conditionalFormatting>
  <conditionalFormatting sqref="K54">
    <cfRule type="duplicateValues" dxfId="184" priority="32" stopIfTrue="1"/>
  </conditionalFormatting>
  <conditionalFormatting sqref="K54">
    <cfRule type="duplicateValues" dxfId="183" priority="33" stopIfTrue="1"/>
  </conditionalFormatting>
  <conditionalFormatting sqref="K54">
    <cfRule type="duplicateValues" dxfId="182" priority="31" stopIfTrue="1"/>
  </conditionalFormatting>
  <conditionalFormatting sqref="K54">
    <cfRule type="duplicateValues" dxfId="181" priority="30"/>
  </conditionalFormatting>
  <conditionalFormatting sqref="M37">
    <cfRule type="duplicateValues" dxfId="180" priority="28" stopIfTrue="1"/>
  </conditionalFormatting>
  <conditionalFormatting sqref="M37">
    <cfRule type="duplicateValues" dxfId="179" priority="27" stopIfTrue="1"/>
  </conditionalFormatting>
  <conditionalFormatting sqref="M37">
    <cfRule type="duplicateValues" dxfId="178" priority="29" stopIfTrue="1"/>
  </conditionalFormatting>
  <conditionalFormatting sqref="M40">
    <cfRule type="duplicateValues" dxfId="177" priority="25" stopIfTrue="1"/>
  </conditionalFormatting>
  <conditionalFormatting sqref="M40">
    <cfRule type="duplicateValues" dxfId="176" priority="24" stopIfTrue="1"/>
  </conditionalFormatting>
  <conditionalFormatting sqref="M40">
    <cfRule type="duplicateValues" dxfId="175" priority="26" stopIfTrue="1"/>
  </conditionalFormatting>
  <conditionalFormatting sqref="M43">
    <cfRule type="duplicateValues" dxfId="174" priority="22" stopIfTrue="1"/>
  </conditionalFormatting>
  <conditionalFormatting sqref="M43">
    <cfRule type="duplicateValues" dxfId="173" priority="21" stopIfTrue="1"/>
  </conditionalFormatting>
  <conditionalFormatting sqref="M43">
    <cfRule type="duplicateValues" dxfId="172" priority="23" stopIfTrue="1"/>
  </conditionalFormatting>
  <conditionalFormatting sqref="M46">
    <cfRule type="duplicateValues" dxfId="171" priority="19" stopIfTrue="1"/>
  </conditionalFormatting>
  <conditionalFormatting sqref="M46">
    <cfRule type="duplicateValues" dxfId="170" priority="18" stopIfTrue="1"/>
  </conditionalFormatting>
  <conditionalFormatting sqref="M46">
    <cfRule type="duplicateValues" dxfId="169" priority="20" stopIfTrue="1"/>
  </conditionalFormatting>
  <conditionalFormatting sqref="M49">
    <cfRule type="duplicateValues" dxfId="168" priority="16" stopIfTrue="1"/>
  </conditionalFormatting>
  <conditionalFormatting sqref="M49">
    <cfRule type="duplicateValues" dxfId="167" priority="15" stopIfTrue="1"/>
  </conditionalFormatting>
  <conditionalFormatting sqref="M49">
    <cfRule type="duplicateValues" dxfId="166" priority="17" stopIfTrue="1"/>
  </conditionalFormatting>
  <conditionalFormatting sqref="M52">
    <cfRule type="duplicateValues" dxfId="165" priority="13" stopIfTrue="1"/>
  </conditionalFormatting>
  <conditionalFormatting sqref="M52">
    <cfRule type="duplicateValues" dxfId="164" priority="12" stopIfTrue="1"/>
  </conditionalFormatting>
  <conditionalFormatting sqref="M52">
    <cfRule type="duplicateValues" dxfId="163" priority="14" stopIfTrue="1"/>
  </conditionalFormatting>
  <conditionalFormatting sqref="M55">
    <cfRule type="duplicateValues" dxfId="162" priority="10" stopIfTrue="1"/>
  </conditionalFormatting>
  <conditionalFormatting sqref="M55">
    <cfRule type="duplicateValues" dxfId="161" priority="9" stopIfTrue="1"/>
  </conditionalFormatting>
  <conditionalFormatting sqref="M55">
    <cfRule type="duplicateValues" dxfId="160" priority="11" stopIfTrue="1"/>
  </conditionalFormatting>
  <conditionalFormatting sqref="M53">
    <cfRule type="duplicateValues" dxfId="159" priority="7" stopIfTrue="1"/>
  </conditionalFormatting>
  <conditionalFormatting sqref="M53">
    <cfRule type="duplicateValues" dxfId="158" priority="8" stopIfTrue="1"/>
  </conditionalFormatting>
  <conditionalFormatting sqref="M53">
    <cfRule type="duplicateValues" dxfId="157" priority="6" stopIfTrue="1"/>
  </conditionalFormatting>
  <conditionalFormatting sqref="M53">
    <cfRule type="duplicateValues" dxfId="156" priority="5"/>
  </conditionalFormatting>
  <conditionalFormatting sqref="M54">
    <cfRule type="duplicateValues" dxfId="155" priority="3" stopIfTrue="1"/>
  </conditionalFormatting>
  <conditionalFormatting sqref="M54">
    <cfRule type="duplicateValues" dxfId="154" priority="4" stopIfTrue="1"/>
  </conditionalFormatting>
  <conditionalFormatting sqref="M54">
    <cfRule type="duplicateValues" dxfId="153" priority="2" stopIfTrue="1"/>
  </conditionalFormatting>
  <conditionalFormatting sqref="M54">
    <cfRule type="duplicateValues" dxfId="152" priority="1"/>
  </conditionalFormatting>
  <pageMargins left="3.937007874015748E-2" right="3.937007874015748E-2" top="7.874015748031496E-2" bottom="7.874015748031496E-2" header="7.874015748031496E-2" footer="0.11811023622047245"/>
  <pageSetup paperSize="9" scale="94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N53"/>
  <sheetViews>
    <sheetView zoomScaleNormal="100" workbookViewId="0">
      <selection activeCell="O18" sqref="O18"/>
    </sheetView>
  </sheetViews>
  <sheetFormatPr defaultRowHeight="15" outlineLevelCol="1" x14ac:dyDescent="0.25"/>
  <cols>
    <col min="1" max="1" width="1.7109375" customWidth="1"/>
    <col min="2" max="2" width="15" customWidth="1"/>
    <col min="3" max="3" width="7.5703125" customWidth="1" outlineLevel="1"/>
    <col min="4" max="4" width="11.140625" customWidth="1"/>
    <col min="5" max="5" width="7.5703125" customWidth="1" outlineLevel="1"/>
    <col min="6" max="6" width="11" customWidth="1"/>
    <col min="7" max="7" width="7.5703125" customWidth="1" outlineLevel="1"/>
    <col min="8" max="8" width="17.85546875" customWidth="1"/>
    <col min="9" max="9" width="7.5703125" customWidth="1" outlineLevel="1"/>
    <col min="10" max="10" width="18.140625" customWidth="1"/>
    <col min="11" max="11" width="7.5703125" customWidth="1" outlineLevel="1"/>
    <col min="12" max="12" width="21.42578125" bestFit="1" customWidth="1"/>
    <col min="13" max="13" width="7.5703125" customWidth="1" outlineLevel="1"/>
    <col min="14" max="14" width="11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8" t="s">
        <v>2576</v>
      </c>
      <c r="N1" s="143" t="s">
        <v>2281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1</v>
      </c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 t="s">
        <v>322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 t="s">
        <v>781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B6" s="2" t="s">
        <v>2680</v>
      </c>
      <c r="C6" s="1"/>
      <c r="D6" s="1"/>
      <c r="E6" s="1" t="s">
        <v>0</v>
      </c>
      <c r="H6" s="1" t="s">
        <v>0</v>
      </c>
      <c r="N6" s="162" t="s">
        <v>428</v>
      </c>
    </row>
    <row r="7" spans="1:14" ht="15.75" customHeight="1" thickBot="1" x14ac:dyDescent="0.3">
      <c r="B7" s="360" t="s">
        <v>252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2"/>
    </row>
    <row r="8" spans="1:14" ht="15" customHeight="1" thickBot="1" x14ac:dyDescent="0.3">
      <c r="B8" s="374" t="s">
        <v>417</v>
      </c>
      <c r="C8" s="370" t="s">
        <v>498</v>
      </c>
      <c r="D8" s="370"/>
      <c r="E8" s="370"/>
      <c r="F8" s="370"/>
      <c r="G8" s="371"/>
      <c r="H8" s="369" t="s">
        <v>567</v>
      </c>
      <c r="I8" s="370"/>
      <c r="J8" s="370"/>
      <c r="K8" s="371"/>
      <c r="L8" s="382" t="s">
        <v>568</v>
      </c>
      <c r="M8" s="383"/>
      <c r="N8" s="384"/>
    </row>
    <row r="9" spans="1:14" ht="15.75" thickBot="1" x14ac:dyDescent="0.3">
      <c r="B9" s="385"/>
      <c r="C9" s="285" t="s">
        <v>416</v>
      </c>
      <c r="D9" s="152" t="s">
        <v>569</v>
      </c>
      <c r="E9" s="150" t="s">
        <v>416</v>
      </c>
      <c r="F9" s="152" t="s">
        <v>570</v>
      </c>
      <c r="G9" s="150" t="s">
        <v>416</v>
      </c>
      <c r="H9" s="152" t="s">
        <v>571</v>
      </c>
      <c r="I9" s="150" t="s">
        <v>416</v>
      </c>
      <c r="J9" s="152" t="s">
        <v>572</v>
      </c>
      <c r="K9" s="150" t="s">
        <v>416</v>
      </c>
      <c r="L9" s="284" t="s">
        <v>573</v>
      </c>
      <c r="M9" s="240" t="s">
        <v>416</v>
      </c>
      <c r="N9" s="282" t="s">
        <v>592</v>
      </c>
    </row>
    <row r="10" spans="1:14" ht="16.5" customHeight="1" x14ac:dyDescent="0.25">
      <c r="B10" s="156" t="s">
        <v>382</v>
      </c>
      <c r="C10" s="85">
        <v>101164</v>
      </c>
      <c r="D10" s="57">
        <f>VLOOKUP(C10,'Все артикулы'!$A:$C,3,0)</f>
        <v>116150</v>
      </c>
      <c r="E10" s="85">
        <v>101167</v>
      </c>
      <c r="F10" s="57">
        <f>VLOOKUP(E10,'Все артикулы'!$A:$C,3,0)</f>
        <v>112640</v>
      </c>
      <c r="G10" s="85">
        <v>101173</v>
      </c>
      <c r="H10" s="57">
        <f>VLOOKUP(G10,'Все артикулы'!$A:$C,3,0)</f>
        <v>136690</v>
      </c>
      <c r="I10" s="85">
        <v>101170</v>
      </c>
      <c r="J10" s="57">
        <f>VLOOKUP(I10,'Все артикулы'!$A:$C,3,0)</f>
        <v>150390</v>
      </c>
      <c r="K10" s="85">
        <v>109674</v>
      </c>
      <c r="L10" s="57">
        <f>VLOOKUP(K10,'Все артикулы'!$A:$C,3,0)</f>
        <v>214960</v>
      </c>
      <c r="M10" s="85">
        <v>109647</v>
      </c>
      <c r="N10" s="115">
        <f>VLOOKUP(M10,'Все артикулы'!$A:$C,3,0)</f>
        <v>232960</v>
      </c>
    </row>
    <row r="11" spans="1:14" ht="16.5" customHeight="1" x14ac:dyDescent="0.25">
      <c r="B11" s="91" t="s">
        <v>574</v>
      </c>
      <c r="C11" s="79">
        <v>102271</v>
      </c>
      <c r="D11" s="16">
        <f>VLOOKUP(C11,'Все артикулы'!$A:$C,3,0)</f>
        <v>127770</v>
      </c>
      <c r="E11" s="79">
        <v>102277</v>
      </c>
      <c r="F11" s="16">
        <f>VLOOKUP(E11,'Все артикулы'!$A:$C,3,0)</f>
        <v>123910</v>
      </c>
      <c r="G11" s="79">
        <v>102274</v>
      </c>
      <c r="H11" s="16">
        <f>VLOOKUP(G11,'Все артикулы'!$A:$C,3,0)</f>
        <v>149810</v>
      </c>
      <c r="I11" s="79">
        <v>102280</v>
      </c>
      <c r="J11" s="16">
        <f>VLOOKUP(I11,'Все артикулы'!$A:$C,3,0)</f>
        <v>169680</v>
      </c>
      <c r="K11" s="79">
        <v>109675</v>
      </c>
      <c r="L11" s="16">
        <f>VLOOKUP(K11,'Все артикулы'!$A:$C,3,0)</f>
        <v>242520</v>
      </c>
      <c r="M11" s="79">
        <v>109648</v>
      </c>
      <c r="N11" s="34">
        <f>VLOOKUP(M11,'Все артикулы'!$A:$C,3,0)</f>
        <v>262830</v>
      </c>
    </row>
    <row r="12" spans="1:14" ht="16.5" customHeight="1" x14ac:dyDescent="0.25">
      <c r="B12" s="90" t="s">
        <v>383</v>
      </c>
      <c r="C12" s="79">
        <v>101104</v>
      </c>
      <c r="D12" s="48">
        <f>VLOOKUP(C12,'Все артикулы'!$A:$C,3,0)</f>
        <v>183480</v>
      </c>
      <c r="E12" s="79">
        <v>101105</v>
      </c>
      <c r="F12" s="48">
        <f>VLOOKUP(E12,'Все артикулы'!$A:$C,3,0)</f>
        <v>178000</v>
      </c>
      <c r="G12" s="79">
        <v>101174</v>
      </c>
      <c r="H12" s="48">
        <f>VLOOKUP(G12,'Все артикулы'!$A:$C,3,0)</f>
        <v>216070</v>
      </c>
      <c r="I12" s="79">
        <v>101106</v>
      </c>
      <c r="J12" s="48">
        <f>VLOOKUP(I12,'Все артикулы'!$A:$C,3,0)</f>
        <v>237620</v>
      </c>
      <c r="K12" s="79">
        <v>109676</v>
      </c>
      <c r="L12" s="48">
        <f>VLOOKUP(K12,'Все артикулы'!$A:$C,3,0)</f>
        <v>339620</v>
      </c>
      <c r="M12" s="79">
        <v>109649</v>
      </c>
      <c r="N12" s="33">
        <f>VLOOKUP(M12,'Все артикулы'!$A:$C,3,0)</f>
        <v>368120</v>
      </c>
    </row>
    <row r="13" spans="1:14" ht="16.5" customHeight="1" thickBot="1" x14ac:dyDescent="0.3">
      <c r="B13" s="250" t="s">
        <v>384</v>
      </c>
      <c r="C13" s="289">
        <v>101166</v>
      </c>
      <c r="D13" s="46">
        <f>VLOOKUP(C13,'Все артикулы'!$A:$C,3,0)</f>
        <v>275590</v>
      </c>
      <c r="E13" s="289">
        <v>101169</v>
      </c>
      <c r="F13" s="46">
        <f>VLOOKUP(E13,'Все артикулы'!$A:$C,3,0)</f>
        <v>267350</v>
      </c>
      <c r="G13" s="289">
        <v>101176</v>
      </c>
      <c r="H13" s="46">
        <f>VLOOKUP(G13,'Все артикулы'!$A:$C,3,0)</f>
        <v>324500</v>
      </c>
      <c r="I13" s="289">
        <v>101172</v>
      </c>
      <c r="J13" s="46">
        <f>VLOOKUP(I13,'Все артикулы'!$A:$C,3,0)</f>
        <v>356930</v>
      </c>
      <c r="K13" s="289">
        <v>109678</v>
      </c>
      <c r="L13" s="46">
        <f>VLOOKUP(K13,'Все артикулы'!$A:$C,3,0)</f>
        <v>510150</v>
      </c>
      <c r="M13" s="289">
        <v>109651</v>
      </c>
      <c r="N13" s="251">
        <f>VLOOKUP(M13,'Все артикулы'!$A:$C,3,0)</f>
        <v>552910</v>
      </c>
    </row>
    <row r="14" spans="1:14" ht="16.5" customHeight="1" x14ac:dyDescent="0.25">
      <c r="B14" s="156" t="s">
        <v>385</v>
      </c>
      <c r="C14" s="85">
        <v>101029</v>
      </c>
      <c r="D14" s="57">
        <f>VLOOKUP(C14,'Все артикулы'!$A:$C,3,0)</f>
        <v>146960</v>
      </c>
      <c r="E14" s="85">
        <v>100952</v>
      </c>
      <c r="F14" s="57">
        <f>VLOOKUP(E14,'Все артикулы'!$A:$C,3,0)</f>
        <v>142580</v>
      </c>
      <c r="G14" s="85">
        <v>101177</v>
      </c>
      <c r="H14" s="57">
        <f>VLOOKUP(G14,'Все артикулы'!$A:$C,3,0)</f>
        <v>173070</v>
      </c>
      <c r="I14" s="85">
        <v>100931</v>
      </c>
      <c r="J14" s="57">
        <f>VLOOKUP(I14,'Все артикулы'!$A:$C,3,0)</f>
        <v>190350</v>
      </c>
      <c r="K14" s="85">
        <v>103523</v>
      </c>
      <c r="L14" s="57">
        <f>VLOOKUP(K14,'Все артикулы'!$A:$C,3,0)</f>
        <v>272060</v>
      </c>
      <c r="M14" s="85">
        <v>109655</v>
      </c>
      <c r="N14" s="115">
        <f>VLOOKUP(M14,'Все артикулы'!$A:$C,3,0)</f>
        <v>294830</v>
      </c>
    </row>
    <row r="15" spans="1:14" ht="16.5" customHeight="1" x14ac:dyDescent="0.25">
      <c r="B15" s="91" t="s">
        <v>575</v>
      </c>
      <c r="C15" s="79">
        <v>102272</v>
      </c>
      <c r="D15" s="16">
        <f>VLOOKUP(C15,'Все артикулы'!$A:$C,3,0)</f>
        <v>160990</v>
      </c>
      <c r="E15" s="79">
        <v>102278</v>
      </c>
      <c r="F15" s="16">
        <f>VLOOKUP(E15,'Все артикулы'!$A:$C,3,0)</f>
        <v>156230</v>
      </c>
      <c r="G15" s="79">
        <v>102275</v>
      </c>
      <c r="H15" s="16">
        <f>VLOOKUP(G15,'Все артикулы'!$A:$C,3,0)</f>
        <v>189560</v>
      </c>
      <c r="I15" s="79">
        <v>102281</v>
      </c>
      <c r="J15" s="16">
        <f>VLOOKUP(I15,'Все артикулы'!$A:$C,3,0)</f>
        <v>212870</v>
      </c>
      <c r="K15" s="79">
        <v>109668</v>
      </c>
      <c r="L15" s="16">
        <f>VLOOKUP(K15,'Все артикулы'!$A:$C,3,0)</f>
        <v>304260</v>
      </c>
      <c r="M15" s="79">
        <v>109656</v>
      </c>
      <c r="N15" s="34">
        <f>VLOOKUP(M15,'Все артикулы'!$A:$C,3,0)</f>
        <v>329750</v>
      </c>
    </row>
    <row r="16" spans="1:14" ht="16.5" customHeight="1" x14ac:dyDescent="0.25">
      <c r="B16" s="90" t="s">
        <v>386</v>
      </c>
      <c r="C16" s="79">
        <v>100953</v>
      </c>
      <c r="D16" s="48">
        <f>VLOOKUP(C16,'Все артикулы'!$A:$C,3,0)</f>
        <v>232010</v>
      </c>
      <c r="E16" s="79">
        <v>101026</v>
      </c>
      <c r="F16" s="48">
        <f>VLOOKUP(E16,'Все артикулы'!$A:$C,3,0)</f>
        <v>225060</v>
      </c>
      <c r="G16" s="79">
        <v>101178</v>
      </c>
      <c r="H16" s="48">
        <f>VLOOKUP(G16,'Все артикулы'!$A:$C,3,0)</f>
        <v>273220</v>
      </c>
      <c r="I16" s="79">
        <v>100932</v>
      </c>
      <c r="J16" s="48">
        <f>VLOOKUP(I16,'Все артикулы'!$A:$C,3,0)</f>
        <v>300560</v>
      </c>
      <c r="K16" s="79">
        <v>109670</v>
      </c>
      <c r="L16" s="48">
        <f>VLOOKUP(K16,'Все артикулы'!$A:$C,3,0)</f>
        <v>429510</v>
      </c>
      <c r="M16" s="79">
        <v>109658</v>
      </c>
      <c r="N16" s="33">
        <f>VLOOKUP(M16,'Все артикулы'!$A:$C,3,0)</f>
        <v>465570</v>
      </c>
    </row>
    <row r="17" spans="2:14" ht="16.5" customHeight="1" x14ac:dyDescent="0.25">
      <c r="B17" s="91" t="s">
        <v>387</v>
      </c>
      <c r="C17" s="79">
        <v>101031</v>
      </c>
      <c r="D17" s="16">
        <f>VLOOKUP(C17,'Все артикулы'!$A:$C,3,0)</f>
        <v>353810</v>
      </c>
      <c r="E17" s="79">
        <v>101028</v>
      </c>
      <c r="F17" s="16">
        <f>VLOOKUP(E17,'Все артикулы'!$A:$C,3,0)</f>
        <v>343150</v>
      </c>
      <c r="G17" s="79">
        <v>101180</v>
      </c>
      <c r="H17" s="16">
        <f>VLOOKUP(G17,'Все артикулы'!$A:$C,3,0)</f>
        <v>416570</v>
      </c>
      <c r="I17" s="79">
        <v>100933</v>
      </c>
      <c r="J17" s="16">
        <f>VLOOKUP(I17,'Все артикулы'!$A:$C,3,0)</f>
        <v>458140</v>
      </c>
      <c r="K17" s="79">
        <v>109672</v>
      </c>
      <c r="L17" s="16">
        <f>VLOOKUP(K17,'Все артикулы'!$A:$C,3,0)</f>
        <v>654940</v>
      </c>
      <c r="M17" s="79">
        <v>109660</v>
      </c>
      <c r="N17" s="34">
        <f>VLOOKUP(M17,'Все артикулы'!$A:$C,3,0)</f>
        <v>709880</v>
      </c>
    </row>
    <row r="18" spans="2:14" ht="16.5" customHeight="1" thickBot="1" x14ac:dyDescent="0.3">
      <c r="B18" s="104" t="s">
        <v>576</v>
      </c>
      <c r="C18" s="82">
        <v>102408</v>
      </c>
      <c r="D18" s="49">
        <f>VLOOKUP(C18,'Все артикулы'!$A:$C,3,0)</f>
        <v>313230</v>
      </c>
      <c r="E18" s="82">
        <v>102410</v>
      </c>
      <c r="F18" s="49">
        <f>VLOOKUP(E18,'Все артикулы'!$A:$C,3,0)</f>
        <v>303820</v>
      </c>
      <c r="G18" s="82">
        <v>109543</v>
      </c>
      <c r="H18" s="49">
        <f>VLOOKUP(G18,'Все артикулы'!$A:$C,3,0)</f>
        <v>368790</v>
      </c>
      <c r="I18" s="82">
        <v>102412</v>
      </c>
      <c r="J18" s="49">
        <f>VLOOKUP(I18,'Все артикулы'!$A:$C,3,0)</f>
        <v>405660</v>
      </c>
      <c r="K18" s="82">
        <v>109669</v>
      </c>
      <c r="L18" s="49">
        <f>VLOOKUP(K18,'Все артикулы'!$A:$C,3,0)</f>
        <v>579860</v>
      </c>
      <c r="M18" s="82">
        <v>109657</v>
      </c>
      <c r="N18" s="35">
        <f>VLOOKUP(M18,'Все артикулы'!$A:$C,3,0)</f>
        <v>628450</v>
      </c>
    </row>
    <row r="19" spans="2:14" ht="16.5" customHeight="1" x14ac:dyDescent="0.25">
      <c r="B19" s="248" t="s">
        <v>388</v>
      </c>
      <c r="C19" s="95">
        <v>102192</v>
      </c>
      <c r="D19" s="40">
        <f>VLOOKUP(C19,'Все артикулы'!$A:$C,3,0)</f>
        <v>194740</v>
      </c>
      <c r="E19" s="95">
        <v>102186</v>
      </c>
      <c r="F19" s="40">
        <f>VLOOKUP(E19,'Все артикулы'!$A:$C,3,0)</f>
        <v>188920</v>
      </c>
      <c r="G19" s="95">
        <v>102189</v>
      </c>
      <c r="H19" s="40">
        <f>VLOOKUP(G19,'Все артикулы'!$A:$C,3,0)</f>
        <v>229300</v>
      </c>
      <c r="I19" s="95">
        <v>102183</v>
      </c>
      <c r="J19" s="40">
        <f>VLOOKUP(I19,'Все артикулы'!$A:$C,3,0)</f>
        <v>252210</v>
      </c>
      <c r="K19" s="95">
        <v>109682</v>
      </c>
      <c r="L19" s="40">
        <f>VLOOKUP(K19,'Все артикулы'!$A:$C,3,0)</f>
        <v>217130</v>
      </c>
      <c r="M19" s="95">
        <v>109662</v>
      </c>
      <c r="N19" s="249">
        <f>VLOOKUP(M19,'Все артикулы'!$A:$C,3,0)</f>
        <v>390720</v>
      </c>
    </row>
    <row r="20" spans="2:14" ht="16.5" customHeight="1" x14ac:dyDescent="0.25">
      <c r="B20" s="90" t="s">
        <v>577</v>
      </c>
      <c r="C20" s="79">
        <v>102273</v>
      </c>
      <c r="D20" s="48">
        <f>VLOOKUP(C20,'Все артикулы'!$A:$C,3,0)</f>
        <v>213320</v>
      </c>
      <c r="E20" s="79">
        <v>102279</v>
      </c>
      <c r="F20" s="48">
        <f>VLOOKUP(E20,'Все артикулы'!$A:$C,3,0)</f>
        <v>206980</v>
      </c>
      <c r="G20" s="79">
        <v>102276</v>
      </c>
      <c r="H20" s="48">
        <f>VLOOKUP(G20,'Все артикулы'!$A:$C,3,0)</f>
        <v>251150</v>
      </c>
      <c r="I20" s="79">
        <v>102282</v>
      </c>
      <c r="J20" s="48">
        <f>VLOOKUP(I20,'Все артикулы'!$A:$C,3,0)</f>
        <v>282090</v>
      </c>
      <c r="K20" s="79">
        <v>109683</v>
      </c>
      <c r="L20" s="48">
        <f>VLOOKUP(K20,'Все артикулы'!$A:$C,3,0)</f>
        <v>280970</v>
      </c>
      <c r="M20" s="79">
        <v>109663</v>
      </c>
      <c r="N20" s="33">
        <f>VLOOKUP(M20,'Все артикулы'!$A:$C,3,0)</f>
        <v>257870</v>
      </c>
    </row>
    <row r="21" spans="2:14" ht="16.5" customHeight="1" x14ac:dyDescent="0.25">
      <c r="B21" s="91" t="s">
        <v>389</v>
      </c>
      <c r="C21" s="79">
        <v>102193</v>
      </c>
      <c r="D21" s="16">
        <f>VLOOKUP(C21,'Все артикулы'!$A:$C,3,0)</f>
        <v>307480</v>
      </c>
      <c r="E21" s="79">
        <v>102187</v>
      </c>
      <c r="F21" s="16">
        <f>VLOOKUP(E21,'Все артикулы'!$A:$C,3,0)</f>
        <v>298240</v>
      </c>
      <c r="G21" s="79">
        <v>102190</v>
      </c>
      <c r="H21" s="16">
        <f>VLOOKUP(G21,'Все артикулы'!$A:$C,3,0)</f>
        <v>362010</v>
      </c>
      <c r="I21" s="79">
        <v>102184</v>
      </c>
      <c r="J21" s="16">
        <f>VLOOKUP(I21,'Все артикулы'!$A:$C,3,0)</f>
        <v>398240</v>
      </c>
      <c r="K21" s="79">
        <v>109685</v>
      </c>
      <c r="L21" s="16">
        <f>VLOOKUP(K21,'Все артикулы'!$A:$C,3,0)</f>
        <v>569200</v>
      </c>
      <c r="M21" s="79">
        <v>109665</v>
      </c>
      <c r="N21" s="34">
        <f>VLOOKUP(M21,'Все артикулы'!$A:$C,3,0)</f>
        <v>616950</v>
      </c>
    </row>
    <row r="22" spans="2:14" ht="16.5" customHeight="1" x14ac:dyDescent="0.25">
      <c r="B22" s="90" t="s">
        <v>390</v>
      </c>
      <c r="C22" s="79">
        <v>102194</v>
      </c>
      <c r="D22" s="48">
        <f>VLOOKUP(C22,'Все артикулы'!$A:$C,3,0)</f>
        <v>468750</v>
      </c>
      <c r="E22" s="79">
        <v>102188</v>
      </c>
      <c r="F22" s="48">
        <f>VLOOKUP(E22,'Все артикулы'!$A:$C,3,0)</f>
        <v>454720</v>
      </c>
      <c r="G22" s="79">
        <v>102191</v>
      </c>
      <c r="H22" s="48">
        <f>VLOOKUP(G22,'Все артикулы'!$A:$C,3,0)</f>
        <v>552010</v>
      </c>
      <c r="I22" s="79">
        <v>102185</v>
      </c>
      <c r="J22" s="48">
        <f>VLOOKUP(I22,'Все артикулы'!$A:$C,3,0)</f>
        <v>607240</v>
      </c>
      <c r="K22" s="79">
        <v>109686</v>
      </c>
      <c r="L22" s="48">
        <f>VLOOKUP(K22,'Все артикулы'!$A:$C,3,0)</f>
        <v>867920</v>
      </c>
      <c r="M22" s="79">
        <v>109666</v>
      </c>
      <c r="N22" s="33">
        <f>VLOOKUP(M22,'Все артикулы'!$A:$C,3,0)</f>
        <v>940770</v>
      </c>
    </row>
    <row r="23" spans="2:14" ht="16.5" customHeight="1" thickBot="1" x14ac:dyDescent="0.3">
      <c r="B23" s="158" t="s">
        <v>578</v>
      </c>
      <c r="C23" s="82">
        <v>102409</v>
      </c>
      <c r="D23" s="17">
        <f>VLOOKUP(C23,'Все артикулы'!$A:$C,3,0)</f>
        <v>415070</v>
      </c>
      <c r="E23" s="82">
        <v>102411</v>
      </c>
      <c r="F23" s="17">
        <f>VLOOKUP(E23,'Все артикулы'!$A:$C,3,0)</f>
        <v>402620</v>
      </c>
      <c r="G23" s="82">
        <v>109544</v>
      </c>
      <c r="H23" s="17">
        <f>VLOOKUP(G23,'Все артикулы'!$A:$C,3,0)</f>
        <v>488690</v>
      </c>
      <c r="I23" s="82">
        <v>102413</v>
      </c>
      <c r="J23" s="17">
        <f>VLOOKUP(I23,'Все артикулы'!$A:$C,3,0)</f>
        <v>537550</v>
      </c>
      <c r="K23" s="82">
        <v>109684</v>
      </c>
      <c r="L23" s="17">
        <f>VLOOKUP(K23,'Все артикулы'!$A:$C,3,0)</f>
        <v>768400</v>
      </c>
      <c r="M23" s="82">
        <v>109664</v>
      </c>
      <c r="N23" s="155">
        <f>VLOOKUP(M23,'Все артикулы'!$A:$C,3,0)</f>
        <v>832860</v>
      </c>
    </row>
    <row r="24" spans="2:14" ht="8.25" customHeight="1" thickBot="1" x14ac:dyDescent="0.3"/>
    <row r="25" spans="2:14" s="151" customFormat="1" ht="15.75" customHeight="1" thickBot="1" x14ac:dyDescent="0.3">
      <c r="B25" s="360" t="s">
        <v>579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2"/>
    </row>
    <row r="26" spans="2:14" ht="15" customHeight="1" thickBot="1" x14ac:dyDescent="0.3">
      <c r="B26" s="374" t="s">
        <v>417</v>
      </c>
      <c r="C26" s="370" t="s">
        <v>498</v>
      </c>
      <c r="D26" s="370"/>
      <c r="E26" s="370"/>
      <c r="F26" s="370"/>
      <c r="G26" s="371"/>
      <c r="H26" s="369" t="s">
        <v>567</v>
      </c>
      <c r="I26" s="370"/>
      <c r="J26" s="370"/>
      <c r="K26" s="371"/>
      <c r="L26" s="382" t="s">
        <v>568</v>
      </c>
      <c r="M26" s="383"/>
      <c r="N26" s="384"/>
    </row>
    <row r="27" spans="2:14" ht="15.75" thickBot="1" x14ac:dyDescent="0.3">
      <c r="B27" s="385"/>
      <c r="C27" s="285" t="s">
        <v>416</v>
      </c>
      <c r="D27" s="152" t="s">
        <v>580</v>
      </c>
      <c r="E27" s="150" t="s">
        <v>416</v>
      </c>
      <c r="F27" s="152" t="s">
        <v>581</v>
      </c>
      <c r="G27" s="150" t="s">
        <v>416</v>
      </c>
      <c r="H27" s="152" t="s">
        <v>582</v>
      </c>
      <c r="I27" s="150" t="s">
        <v>416</v>
      </c>
      <c r="J27" s="152" t="s">
        <v>583</v>
      </c>
      <c r="K27" s="150" t="s">
        <v>416</v>
      </c>
      <c r="L27" s="284" t="s">
        <v>584</v>
      </c>
      <c r="M27" s="240" t="s">
        <v>416</v>
      </c>
      <c r="N27" s="282" t="s">
        <v>591</v>
      </c>
    </row>
    <row r="28" spans="2:14" ht="16.5" customHeight="1" x14ac:dyDescent="0.25">
      <c r="B28" s="156" t="s">
        <v>382</v>
      </c>
      <c r="C28" s="85">
        <v>105595</v>
      </c>
      <c r="D28" s="57">
        <f>VLOOKUP(C28,'Все артикулы'!$A:$C,3,0)</f>
        <v>259160</v>
      </c>
      <c r="E28" s="85">
        <v>109689</v>
      </c>
      <c r="F28" s="57">
        <f>VLOOKUP(E28,'Все артикулы'!$A:$C,3,0)</f>
        <v>251410</v>
      </c>
      <c r="G28" s="85">
        <v>109827</v>
      </c>
      <c r="H28" s="57">
        <f>VLOOKUP(G28,'Все артикулы'!$A:$C,3,0)</f>
        <v>310960</v>
      </c>
      <c r="I28" s="85">
        <v>109705</v>
      </c>
      <c r="J28" s="57">
        <f>VLOOKUP(I28,'Все артикулы'!$A:$C,3,0)</f>
        <v>342080</v>
      </c>
      <c r="K28" s="85">
        <v>109742</v>
      </c>
      <c r="L28" s="57">
        <f>VLOOKUP(K28,'Все артикулы'!$A:$C,3,0)</f>
        <v>489130</v>
      </c>
      <c r="M28" s="85">
        <v>109763</v>
      </c>
      <c r="N28" s="115">
        <f>VLOOKUP(M28,'Все артикулы'!$A:$C,3,0)</f>
        <v>530130</v>
      </c>
    </row>
    <row r="29" spans="2:14" ht="16.5" customHeight="1" x14ac:dyDescent="0.25">
      <c r="B29" s="91" t="s">
        <v>383</v>
      </c>
      <c r="C29" s="79">
        <v>105597</v>
      </c>
      <c r="D29" s="16">
        <f>VLOOKUP(C29,'Все артикулы'!$A:$C,3,0)</f>
        <v>390080</v>
      </c>
      <c r="E29" s="79">
        <v>105329</v>
      </c>
      <c r="F29" s="16">
        <f>VLOOKUP(E29,'Все артикулы'!$A:$C,3,0)</f>
        <v>378350</v>
      </c>
      <c r="G29" s="79">
        <v>108784</v>
      </c>
      <c r="H29" s="16">
        <f>VLOOKUP(G29,'Все артикулы'!$A:$C,3,0)</f>
        <v>464200</v>
      </c>
      <c r="I29" s="79">
        <v>108791</v>
      </c>
      <c r="J29" s="16">
        <f>VLOOKUP(I29,'Все артикулы'!$A:$C,3,0)</f>
        <v>514850</v>
      </c>
      <c r="K29" s="79">
        <v>109744</v>
      </c>
      <c r="L29" s="16">
        <f>VLOOKUP(K29,'Все артикулы'!$A:$C,3,0)</f>
        <v>736180</v>
      </c>
      <c r="M29" s="79">
        <v>109765</v>
      </c>
      <c r="N29" s="34">
        <f>VLOOKUP(M29,'Все артикулы'!$A:$C,3,0)</f>
        <v>797970</v>
      </c>
    </row>
    <row r="30" spans="2:14" ht="16.5" customHeight="1" thickBot="1" x14ac:dyDescent="0.3">
      <c r="B30" s="269" t="s">
        <v>384</v>
      </c>
      <c r="C30" s="289">
        <v>105599</v>
      </c>
      <c r="D30" s="92">
        <f>VLOOKUP(C30,'Все артикулы'!$A:$C,3,0)</f>
        <v>588470</v>
      </c>
      <c r="E30" s="289">
        <v>108788</v>
      </c>
      <c r="F30" s="92">
        <f>VLOOKUP(E30,'Все артикулы'!$A:$C,3,0)</f>
        <v>570760</v>
      </c>
      <c r="G30" s="289">
        <v>108785</v>
      </c>
      <c r="H30" s="92">
        <f>VLOOKUP(G30,'Все артикулы'!$A:$C,3,0)</f>
        <v>706080</v>
      </c>
      <c r="I30" s="289">
        <v>108793</v>
      </c>
      <c r="J30" s="92">
        <f>VLOOKUP(I30,'Все артикулы'!$A:$C,3,0)</f>
        <v>776660</v>
      </c>
      <c r="K30" s="289">
        <v>109746</v>
      </c>
      <c r="L30" s="92">
        <f>VLOOKUP(K30,'Все артикулы'!$A:$C,3,0)</f>
        <v>1110580</v>
      </c>
      <c r="M30" s="289">
        <v>109767</v>
      </c>
      <c r="N30" s="270">
        <f>VLOOKUP(M30,'Все артикулы'!$A:$C,3,0)</f>
        <v>1203730</v>
      </c>
    </row>
    <row r="31" spans="2:14" ht="16.5" customHeight="1" x14ac:dyDescent="0.25">
      <c r="B31" s="157" t="s">
        <v>385</v>
      </c>
      <c r="C31" s="85">
        <v>103850</v>
      </c>
      <c r="D31" s="153">
        <f>VLOOKUP(C31,'Все артикулы'!$A:$C,3,0)</f>
        <v>300500</v>
      </c>
      <c r="E31" s="85">
        <v>109695</v>
      </c>
      <c r="F31" s="153">
        <f>VLOOKUP(E31,'Все артикулы'!$A:$C,3,0)</f>
        <v>291530</v>
      </c>
      <c r="G31" s="85">
        <v>109828</v>
      </c>
      <c r="H31" s="153">
        <f>VLOOKUP(G31,'Все артикулы'!$A:$C,3,0)</f>
        <v>360570</v>
      </c>
      <c r="I31" s="85">
        <v>109711</v>
      </c>
      <c r="J31" s="153">
        <f>VLOOKUP(I31,'Все артикулы'!$A:$C,3,0)</f>
        <v>396660</v>
      </c>
      <c r="K31" s="85">
        <v>109750</v>
      </c>
      <c r="L31" s="153">
        <f>VLOOKUP(K31,'Все артикулы'!$A:$C,3,0)</f>
        <v>567150</v>
      </c>
      <c r="M31" s="85">
        <v>109771</v>
      </c>
      <c r="N31" s="154">
        <f>VLOOKUP(M31,'Все артикулы'!$A:$C,3,0)</f>
        <v>614720</v>
      </c>
    </row>
    <row r="32" spans="2:14" ht="16.5" customHeight="1" x14ac:dyDescent="0.25">
      <c r="B32" s="90" t="s">
        <v>386</v>
      </c>
      <c r="C32" s="79">
        <v>105590</v>
      </c>
      <c r="D32" s="48">
        <f>VLOOKUP(C32,'Все артикулы'!$A:$C,3,0)</f>
        <v>486000</v>
      </c>
      <c r="E32" s="79">
        <v>108789</v>
      </c>
      <c r="F32" s="48">
        <f>VLOOKUP(E32,'Все артикулы'!$A:$C,3,0)</f>
        <v>471420</v>
      </c>
      <c r="G32" s="79">
        <v>108786</v>
      </c>
      <c r="H32" s="48">
        <f>VLOOKUP(G32,'Все артикулы'!$A:$C,3,0)</f>
        <v>566630</v>
      </c>
      <c r="I32" s="79">
        <v>105332</v>
      </c>
      <c r="J32" s="48">
        <f>VLOOKUP(I32,'Все артикулы'!$A:$C,3,0)</f>
        <v>641450</v>
      </c>
      <c r="K32" s="79">
        <v>109753</v>
      </c>
      <c r="L32" s="48">
        <f>VLOOKUP(K32,'Все артикулы'!$A:$C,3,0)</f>
        <v>917230</v>
      </c>
      <c r="M32" s="79">
        <v>109774</v>
      </c>
      <c r="N32" s="33">
        <f>VLOOKUP(M32,'Все артикулы'!$A:$C,3,0)</f>
        <v>994220</v>
      </c>
    </row>
    <row r="33" spans="2:14" ht="16.5" customHeight="1" x14ac:dyDescent="0.25">
      <c r="B33" s="91" t="s">
        <v>387</v>
      </c>
      <c r="C33" s="79">
        <v>105592</v>
      </c>
      <c r="D33" s="16">
        <f>VLOOKUP(C33,'Все артикулы'!$A:$C,3,0)</f>
        <v>628420</v>
      </c>
      <c r="E33" s="79">
        <v>108790</v>
      </c>
      <c r="F33" s="16">
        <f>VLOOKUP(E33,'Все артикулы'!$A:$C,3,0)</f>
        <v>609650</v>
      </c>
      <c r="G33" s="79">
        <v>108787</v>
      </c>
      <c r="H33" s="16">
        <f>VLOOKUP(G33,'Все артикулы'!$A:$C,3,0)</f>
        <v>754100</v>
      </c>
      <c r="I33" s="79">
        <v>108792</v>
      </c>
      <c r="J33" s="16">
        <f>VLOOKUP(I33,'Все артикулы'!$A:$C,3,0)</f>
        <v>829510</v>
      </c>
      <c r="K33" s="79">
        <v>109755</v>
      </c>
      <c r="L33" s="16">
        <f>VLOOKUP(K33,'Все артикулы'!$A:$C,3,0)</f>
        <v>1186130</v>
      </c>
      <c r="M33" s="79">
        <v>109776</v>
      </c>
      <c r="N33" s="34">
        <f>VLOOKUP(M33,'Все артикулы'!$A:$C,3,0)</f>
        <v>1285650</v>
      </c>
    </row>
    <row r="34" spans="2:14" ht="16.5" customHeight="1" thickBot="1" x14ac:dyDescent="0.3">
      <c r="B34" s="104" t="s">
        <v>576</v>
      </c>
      <c r="C34" s="82">
        <v>105594</v>
      </c>
      <c r="D34" s="49">
        <f>VLOOKUP(C34,'Все артикулы'!$A:$C,3,0)</f>
        <v>656100</v>
      </c>
      <c r="E34" s="82">
        <v>109697</v>
      </c>
      <c r="F34" s="49">
        <f>VLOOKUP(E34,'Все артикулы'!$A:$C,3,0)</f>
        <v>636320</v>
      </c>
      <c r="G34" s="82">
        <v>109834</v>
      </c>
      <c r="H34" s="49">
        <f>VLOOKUP(G34,'Все артикулы'!$A:$C,3,0)</f>
        <v>787210</v>
      </c>
      <c r="I34" s="82">
        <v>109713</v>
      </c>
      <c r="J34" s="49">
        <f>VLOOKUP(I34,'Все артикулы'!$A:$C,3,0)</f>
        <v>865940</v>
      </c>
      <c r="K34" s="82">
        <v>109751</v>
      </c>
      <c r="L34" s="49">
        <f>VLOOKUP(K34,'Все артикулы'!$A:$C,3,0)</f>
        <v>1238240</v>
      </c>
      <c r="M34" s="82">
        <v>109773</v>
      </c>
      <c r="N34" s="35">
        <f>VLOOKUP(M34,'Все артикулы'!$A:$C,3,0)</f>
        <v>1342100</v>
      </c>
    </row>
    <row r="35" spans="2:14" ht="16.5" customHeight="1" x14ac:dyDescent="0.25">
      <c r="B35" s="248" t="s">
        <v>388</v>
      </c>
      <c r="C35" s="95">
        <v>105604</v>
      </c>
      <c r="D35" s="40">
        <f>VLOOKUP(C35,'Все артикулы'!$A:$C,3,0)</f>
        <v>390670</v>
      </c>
      <c r="E35" s="95">
        <v>109700</v>
      </c>
      <c r="F35" s="40">
        <f>VLOOKUP(E35,'Все артикулы'!$A:$C,3,0)</f>
        <v>378950</v>
      </c>
      <c r="G35" s="95">
        <v>109831</v>
      </c>
      <c r="H35" s="40">
        <f>VLOOKUP(G35,'Все артикулы'!$A:$C,3,0)</f>
        <v>468750</v>
      </c>
      <c r="I35" s="95">
        <v>109716</v>
      </c>
      <c r="J35" s="40">
        <f>VLOOKUP(I35,'Все артикулы'!$A:$C,3,0)</f>
        <v>515560</v>
      </c>
      <c r="K35" s="95">
        <v>109757</v>
      </c>
      <c r="L35" s="40">
        <f>VLOOKUP(K35,'Все артикулы'!$A:$C,3,0)</f>
        <v>737260</v>
      </c>
      <c r="M35" s="95">
        <v>109778</v>
      </c>
      <c r="N35" s="249">
        <f>VLOOKUP(M35,'Все артикулы'!$A:$C,3,0)</f>
        <v>799080</v>
      </c>
    </row>
    <row r="36" spans="2:14" ht="16.5" customHeight="1" x14ac:dyDescent="0.25">
      <c r="B36" s="90" t="s">
        <v>389</v>
      </c>
      <c r="C36" s="79">
        <v>105605</v>
      </c>
      <c r="D36" s="48">
        <f>VLOOKUP(C36,'Все артикулы'!$A:$C,3,0)</f>
        <v>631760</v>
      </c>
      <c r="E36" s="79">
        <v>109703</v>
      </c>
      <c r="F36" s="48">
        <f>VLOOKUP(E36,'Все артикулы'!$A:$C,3,0)</f>
        <v>612800</v>
      </c>
      <c r="G36" s="79">
        <v>109830</v>
      </c>
      <c r="H36" s="48">
        <f>VLOOKUP(G36,'Все артикулы'!$A:$C,3,0)</f>
        <v>758080</v>
      </c>
      <c r="I36" s="79">
        <v>109718</v>
      </c>
      <c r="J36" s="48">
        <f>VLOOKUP(I36,'Все артикулы'!$A:$C,3,0)</f>
        <v>833840</v>
      </c>
      <c r="K36" s="79">
        <v>109760</v>
      </c>
      <c r="L36" s="48">
        <f>VLOOKUP(K36,'Все артикулы'!$A:$C,3,0)</f>
        <v>1192370</v>
      </c>
      <c r="M36" s="79">
        <v>109781</v>
      </c>
      <c r="N36" s="33">
        <f>VLOOKUP(M36,'Все артикулы'!$A:$C,3,0)</f>
        <v>1292440</v>
      </c>
    </row>
    <row r="37" spans="2:14" ht="16.5" customHeight="1" x14ac:dyDescent="0.25">
      <c r="B37" s="91" t="s">
        <v>390</v>
      </c>
      <c r="C37" s="79">
        <v>105606</v>
      </c>
      <c r="D37" s="16">
        <f>VLOOKUP(C37,'Все артикулы'!$A:$C,3,0)</f>
        <v>816970</v>
      </c>
      <c r="E37" s="79">
        <v>109704</v>
      </c>
      <c r="F37" s="16">
        <f>VLOOKUP(E37,'Все артикулы'!$A:$C,3,0)</f>
        <v>792480</v>
      </c>
      <c r="G37" s="79">
        <v>109832</v>
      </c>
      <c r="H37" s="16">
        <f>VLOOKUP(G37,'Все артикулы'!$A:$C,3,0)</f>
        <v>980290</v>
      </c>
      <c r="I37" s="79">
        <v>109720</v>
      </c>
      <c r="J37" s="16">
        <f>VLOOKUP(I37,'Все артикулы'!$A:$C,3,0)</f>
        <v>1078330</v>
      </c>
      <c r="K37" s="79">
        <v>109761</v>
      </c>
      <c r="L37" s="16">
        <f>VLOOKUP(K37,'Все артикулы'!$A:$C,3,0)</f>
        <v>1541970</v>
      </c>
      <c r="M37" s="79">
        <v>109782</v>
      </c>
      <c r="N37" s="34">
        <f>VLOOKUP(M37,'Все артикулы'!$A:$C,3,0)</f>
        <v>1687830</v>
      </c>
    </row>
    <row r="38" spans="2:14" ht="16.5" customHeight="1" thickBot="1" x14ac:dyDescent="0.3">
      <c r="B38" s="104" t="s">
        <v>578</v>
      </c>
      <c r="C38" s="82">
        <v>105607</v>
      </c>
      <c r="D38" s="49">
        <f>VLOOKUP(C38,'Все артикулы'!$A:$C,3,0)</f>
        <v>852820</v>
      </c>
      <c r="E38" s="82">
        <v>109702</v>
      </c>
      <c r="F38" s="49">
        <f>VLOOKUP(E38,'Все артикулы'!$A:$C,3,0)</f>
        <v>827270</v>
      </c>
      <c r="G38" s="82">
        <v>109835</v>
      </c>
      <c r="H38" s="49">
        <f>VLOOKUP(G38,'Все артикулы'!$A:$C,3,0)</f>
        <v>1023360</v>
      </c>
      <c r="I38" s="82">
        <v>109719</v>
      </c>
      <c r="J38" s="49">
        <f>VLOOKUP(I38,'Все артикулы'!$A:$C,3,0)</f>
        <v>1125650</v>
      </c>
      <c r="K38" s="82">
        <v>109759</v>
      </c>
      <c r="L38" s="49">
        <f>VLOOKUP(K38,'Все артикулы'!$A:$C,3,0)</f>
        <v>1609680</v>
      </c>
      <c r="M38" s="82">
        <v>109780</v>
      </c>
      <c r="N38" s="35">
        <f>VLOOKUP(M38,'Все артикулы'!$A:$C,3,0)</f>
        <v>1744690</v>
      </c>
    </row>
    <row r="39" spans="2:14" ht="8.25" customHeight="1" thickBot="1" x14ac:dyDescent="0.3"/>
    <row r="40" spans="2:14" s="151" customFormat="1" ht="15.75" customHeight="1" thickBot="1" x14ac:dyDescent="0.3">
      <c r="B40" s="360" t="s">
        <v>585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2"/>
    </row>
    <row r="41" spans="2:14" ht="15.75" customHeight="1" thickBot="1" x14ac:dyDescent="0.3">
      <c r="B41" s="374" t="s">
        <v>417</v>
      </c>
      <c r="C41" s="370" t="s">
        <v>498</v>
      </c>
      <c r="D41" s="370"/>
      <c r="E41" s="370"/>
      <c r="F41" s="370"/>
      <c r="G41" s="371"/>
      <c r="H41" s="369" t="s">
        <v>567</v>
      </c>
      <c r="I41" s="370"/>
      <c r="J41" s="370"/>
      <c r="K41" s="371"/>
      <c r="L41" s="382" t="s">
        <v>568</v>
      </c>
      <c r="M41" s="383"/>
      <c r="N41" s="384"/>
    </row>
    <row r="42" spans="2:14" ht="15.75" customHeight="1" thickBot="1" x14ac:dyDescent="0.3">
      <c r="B42" s="385"/>
      <c r="C42" s="285" t="s">
        <v>416</v>
      </c>
      <c r="D42" s="152" t="s">
        <v>586</v>
      </c>
      <c r="E42" s="150" t="s">
        <v>416</v>
      </c>
      <c r="F42" s="152" t="s">
        <v>587</v>
      </c>
      <c r="G42" s="150" t="s">
        <v>416</v>
      </c>
      <c r="H42" s="152" t="s">
        <v>588</v>
      </c>
      <c r="I42" s="150" t="s">
        <v>416</v>
      </c>
      <c r="J42" s="152" t="s">
        <v>589</v>
      </c>
      <c r="K42" s="150" t="s">
        <v>416</v>
      </c>
      <c r="L42" s="152" t="s">
        <v>590</v>
      </c>
      <c r="M42" s="241" t="s">
        <v>416</v>
      </c>
      <c r="N42" s="252" t="s">
        <v>672</v>
      </c>
    </row>
    <row r="43" spans="2:14" ht="16.5" customHeight="1" x14ac:dyDescent="0.25">
      <c r="B43" s="156" t="s">
        <v>382</v>
      </c>
      <c r="C43" s="85">
        <v>105394</v>
      </c>
      <c r="D43" s="57">
        <f>VLOOKUP(C43,'Все артикулы'!$A:$C,3,0)</f>
        <v>284570</v>
      </c>
      <c r="E43" s="85">
        <v>105358</v>
      </c>
      <c r="F43" s="57">
        <f>VLOOKUP(E43,'Все артикулы'!$A:$C,3,0)</f>
        <v>287720</v>
      </c>
      <c r="G43" s="85">
        <v>110171</v>
      </c>
      <c r="H43" s="57">
        <f>VLOOKUP(G43,'Все артикулы'!$A:$C,3,0)</f>
        <v>341480</v>
      </c>
      <c r="I43" s="85">
        <v>105382</v>
      </c>
      <c r="J43" s="57">
        <f>VLOOKUP(I43,'Все артикулы'!$A:$C,3,0)</f>
        <v>375570</v>
      </c>
      <c r="K43" s="85">
        <v>109600</v>
      </c>
      <c r="L43" s="57">
        <f>VLOOKUP(K43,'Все артикулы'!$A:$C,3,0)</f>
        <v>537020</v>
      </c>
      <c r="M43" s="85">
        <v>109806</v>
      </c>
      <c r="N43" s="115">
        <f>VLOOKUP(M43,'Все артикулы'!$A:$C,3,0)</f>
        <v>582080</v>
      </c>
    </row>
    <row r="44" spans="2:14" ht="16.5" customHeight="1" x14ac:dyDescent="0.25">
      <c r="B44" s="91" t="s">
        <v>383</v>
      </c>
      <c r="C44" s="79">
        <v>105396</v>
      </c>
      <c r="D44" s="16">
        <f>VLOOKUP(C44,'Все артикулы'!$A:$C,3,0)</f>
        <v>428230</v>
      </c>
      <c r="E44" s="79">
        <v>105360</v>
      </c>
      <c r="F44" s="16">
        <f>VLOOKUP(E44,'Все артикулы'!$A:$C,3,0)</f>
        <v>406870</v>
      </c>
      <c r="G44" s="79">
        <v>108794</v>
      </c>
      <c r="H44" s="16">
        <f>VLOOKUP(G44,'Все артикулы'!$A:$C,3,0)</f>
        <v>513980</v>
      </c>
      <c r="I44" s="79">
        <v>105384</v>
      </c>
      <c r="J44" s="16">
        <f>VLOOKUP(I44,'Все артикулы'!$A:$C,3,0)</f>
        <v>565330</v>
      </c>
      <c r="K44" s="79">
        <v>109602</v>
      </c>
      <c r="L44" s="16">
        <f>VLOOKUP(K44,'Все артикулы'!$A:$C,3,0)</f>
        <v>808270</v>
      </c>
      <c r="M44" s="79">
        <v>109808</v>
      </c>
      <c r="N44" s="34">
        <f>VLOOKUP(M44,'Все артикулы'!$A:$C,3,0)</f>
        <v>876130</v>
      </c>
    </row>
    <row r="45" spans="2:14" ht="16.5" customHeight="1" thickBot="1" x14ac:dyDescent="0.3">
      <c r="B45" s="269" t="s">
        <v>384</v>
      </c>
      <c r="C45" s="289">
        <v>105398</v>
      </c>
      <c r="D45" s="92">
        <f>VLOOKUP(C45,'Все артикулы'!$A:$C,3,0)</f>
        <v>646130</v>
      </c>
      <c r="E45" s="289">
        <v>105330</v>
      </c>
      <c r="F45" s="92">
        <f>VLOOKUP(E45,'Все артикулы'!$A:$C,3,0)</f>
        <v>613850</v>
      </c>
      <c r="G45" s="289">
        <v>108796</v>
      </c>
      <c r="H45" s="92">
        <f>VLOOKUP(G45,'Все артикулы'!$A:$C,3,0)</f>
        <v>775360</v>
      </c>
      <c r="I45" s="289">
        <v>105381</v>
      </c>
      <c r="J45" s="92">
        <f>VLOOKUP(I45,'Все артикулы'!$A:$C,3,0)</f>
        <v>852880</v>
      </c>
      <c r="K45" s="289">
        <v>109604</v>
      </c>
      <c r="L45" s="92">
        <f>VLOOKUP(K45,'Все артикулы'!$A:$C,3,0)</f>
        <v>1219520</v>
      </c>
      <c r="M45" s="289">
        <v>109810</v>
      </c>
      <c r="N45" s="270">
        <f>VLOOKUP(M45,'Все артикулы'!$A:$C,3,0)</f>
        <v>1321790</v>
      </c>
    </row>
    <row r="46" spans="2:14" ht="16.5" customHeight="1" x14ac:dyDescent="0.25">
      <c r="B46" s="157" t="s">
        <v>385</v>
      </c>
      <c r="C46" s="85">
        <v>105402</v>
      </c>
      <c r="D46" s="153">
        <f>VLOOKUP(C46,'Все артикулы'!$A:$C,3,0)</f>
        <v>329950</v>
      </c>
      <c r="E46" s="85">
        <v>105366</v>
      </c>
      <c r="F46" s="153">
        <f>VLOOKUP(E46,'Все артикулы'!$A:$C,3,0)</f>
        <v>313490</v>
      </c>
      <c r="G46" s="85">
        <v>110176</v>
      </c>
      <c r="H46" s="153">
        <f>VLOOKUP(G46,'Все артикулы'!$A:$C,3,0)</f>
        <v>395930</v>
      </c>
      <c r="I46" s="85">
        <v>105376</v>
      </c>
      <c r="J46" s="153">
        <f>VLOOKUP(I46,'Все артикулы'!$A:$C,3,0)</f>
        <v>435520</v>
      </c>
      <c r="K46" s="85">
        <v>109608</v>
      </c>
      <c r="L46" s="153">
        <f>VLOOKUP(K46,'Все артикулы'!$A:$C,3,0)</f>
        <v>622700</v>
      </c>
      <c r="M46" s="85">
        <v>109814</v>
      </c>
      <c r="N46" s="154">
        <f>VLOOKUP(M46,'Все артикулы'!$A:$C,3,0)</f>
        <v>674900</v>
      </c>
    </row>
    <row r="47" spans="2:14" ht="16.5" customHeight="1" x14ac:dyDescent="0.25">
      <c r="B47" s="90" t="s">
        <v>386</v>
      </c>
      <c r="C47" s="79">
        <v>105404</v>
      </c>
      <c r="D47" s="48">
        <f>VLOOKUP(C47,'Все артикулы'!$A:$C,3,0)</f>
        <v>539960</v>
      </c>
      <c r="E47" s="79">
        <v>105367</v>
      </c>
      <c r="F47" s="48">
        <f>VLOOKUP(E47,'Все артикулы'!$A:$C,3,0)</f>
        <v>512990</v>
      </c>
      <c r="G47" s="79">
        <v>108795</v>
      </c>
      <c r="H47" s="48">
        <f>VLOOKUP(G47,'Все артикулы'!$A:$C,3,0)</f>
        <v>648000</v>
      </c>
      <c r="I47" s="79">
        <v>105377</v>
      </c>
      <c r="J47" s="48">
        <f>VLOOKUP(I47,'Все артикулы'!$A:$C,3,0)</f>
        <v>712760</v>
      </c>
      <c r="K47" s="79">
        <v>109611</v>
      </c>
      <c r="L47" s="48">
        <f>VLOOKUP(K47,'Все артикулы'!$A:$C,3,0)</f>
        <v>1019170</v>
      </c>
      <c r="M47" s="79">
        <v>109817</v>
      </c>
      <c r="N47" s="33">
        <f>VLOOKUP(M47,'Все артикулы'!$A:$C,3,0)</f>
        <v>1104680</v>
      </c>
    </row>
    <row r="48" spans="2:14" ht="16.5" customHeight="1" x14ac:dyDescent="0.25">
      <c r="B48" s="91" t="s">
        <v>387</v>
      </c>
      <c r="C48" s="79">
        <v>105406</v>
      </c>
      <c r="D48" s="16">
        <f>VLOOKUP(C48,'Все артикулы'!$A:$C,3,0)</f>
        <v>689980</v>
      </c>
      <c r="E48" s="79">
        <v>105369</v>
      </c>
      <c r="F48" s="16">
        <f>VLOOKUP(E48,'Все артикулы'!$A:$C,3,0)</f>
        <v>655510</v>
      </c>
      <c r="G48" s="79">
        <v>108797</v>
      </c>
      <c r="H48" s="16">
        <f>VLOOKUP(G48,'Все артикулы'!$A:$C,3,0)</f>
        <v>827990</v>
      </c>
      <c r="I48" s="79">
        <v>105331</v>
      </c>
      <c r="J48" s="16">
        <f>VLOOKUP(I48,'Все артикулы'!$A:$C,3,0)</f>
        <v>910760</v>
      </c>
      <c r="K48" s="79">
        <v>109613</v>
      </c>
      <c r="L48" s="16">
        <f>VLOOKUP(K48,'Все артикулы'!$A:$C,3,0)</f>
        <v>1302330</v>
      </c>
      <c r="M48" s="79">
        <v>109819</v>
      </c>
      <c r="N48" s="34">
        <f>VLOOKUP(M48,'Все артикулы'!$A:$C,3,0)</f>
        <v>1411570</v>
      </c>
    </row>
    <row r="49" spans="2:14" ht="16.5" customHeight="1" thickBot="1" x14ac:dyDescent="0.3">
      <c r="B49" s="104" t="s">
        <v>576</v>
      </c>
      <c r="C49" s="82">
        <v>105408</v>
      </c>
      <c r="D49" s="49">
        <f>VLOOKUP(C49,'Все артикулы'!$A:$C,3,0)</f>
        <v>728960</v>
      </c>
      <c r="E49" s="82">
        <v>105609</v>
      </c>
      <c r="F49" s="49">
        <f>VLOOKUP(E49,'Все артикулы'!$A:$C,3,0)</f>
        <v>692490</v>
      </c>
      <c r="G49" s="82">
        <v>110186</v>
      </c>
      <c r="H49" s="49">
        <f>VLOOKUP(G49,'Все артикулы'!$A:$C,3,0)</f>
        <v>874740</v>
      </c>
      <c r="I49" s="82">
        <v>105612</v>
      </c>
      <c r="J49" s="49">
        <f>VLOOKUP(I49,'Все артикулы'!$A:$C,3,0)</f>
        <v>962190</v>
      </c>
      <c r="K49" s="82">
        <v>109610</v>
      </c>
      <c r="L49" s="49">
        <f>VLOOKUP(K49,'Все артикулы'!$A:$C,3,0)</f>
        <v>1375790</v>
      </c>
      <c r="M49" s="82">
        <v>109816</v>
      </c>
      <c r="N49" s="35">
        <f>VLOOKUP(M49,'Все артикулы'!$A:$C,3,0)</f>
        <v>1491300</v>
      </c>
    </row>
    <row r="50" spans="2:14" ht="16.5" customHeight="1" x14ac:dyDescent="0.25">
      <c r="B50" s="248" t="s">
        <v>388</v>
      </c>
      <c r="C50" s="95">
        <v>105409</v>
      </c>
      <c r="D50" s="40">
        <f>VLOOKUP(C50,'Все артикулы'!$A:$C,3,0)</f>
        <v>428920</v>
      </c>
      <c r="E50" s="95">
        <v>105371</v>
      </c>
      <c r="F50" s="40">
        <f>VLOOKUP(E50,'Все артикулы'!$A:$C,3,0)</f>
        <v>407420</v>
      </c>
      <c r="G50" s="95">
        <v>110179</v>
      </c>
      <c r="H50" s="40">
        <f>VLOOKUP(G50,'Все артикулы'!$A:$C,3,0)</f>
        <v>514650</v>
      </c>
      <c r="I50" s="95">
        <v>105389</v>
      </c>
      <c r="J50" s="40">
        <f>VLOOKUP(I50,'Все артикулы'!$A:$C,3,0)</f>
        <v>566050</v>
      </c>
      <c r="K50" s="95">
        <v>109615</v>
      </c>
      <c r="L50" s="40">
        <f>VLOOKUP(K50,'Все артикулы'!$A:$C,3,0)</f>
        <v>809480</v>
      </c>
      <c r="M50" s="95">
        <v>109821</v>
      </c>
      <c r="N50" s="249">
        <f>VLOOKUP(M50,'Все артикулы'!$A:$C,3,0)</f>
        <v>877390</v>
      </c>
    </row>
    <row r="51" spans="2:14" ht="16.5" customHeight="1" x14ac:dyDescent="0.25">
      <c r="B51" s="90" t="s">
        <v>389</v>
      </c>
      <c r="C51" s="79">
        <v>105411</v>
      </c>
      <c r="D51" s="48">
        <f>VLOOKUP(C51,'Все артикулы'!$A:$C,3,0)</f>
        <v>701940</v>
      </c>
      <c r="E51" s="79">
        <v>105373</v>
      </c>
      <c r="F51" s="48">
        <f>VLOOKUP(E51,'Все артикулы'!$A:$C,3,0)</f>
        <v>666870</v>
      </c>
      <c r="G51" s="79">
        <v>110180</v>
      </c>
      <c r="H51" s="48">
        <f>VLOOKUP(G51,'Все артикулы'!$A:$C,3,0)</f>
        <v>842290</v>
      </c>
      <c r="I51" s="79">
        <v>105391</v>
      </c>
      <c r="J51" s="48">
        <f>VLOOKUP(I51,'Все артикулы'!$A:$C,3,0)</f>
        <v>926520</v>
      </c>
      <c r="K51" s="79">
        <v>109618</v>
      </c>
      <c r="L51" s="48">
        <f>VLOOKUP(K51,'Все артикулы'!$A:$C,3,0)</f>
        <v>1324840</v>
      </c>
      <c r="M51" s="79">
        <v>109824</v>
      </c>
      <c r="N51" s="33">
        <f>VLOOKUP(M51,'Все артикулы'!$A:$C,3,0)</f>
        <v>1436040</v>
      </c>
    </row>
    <row r="52" spans="2:14" ht="16.5" customHeight="1" x14ac:dyDescent="0.25">
      <c r="B52" s="91" t="s">
        <v>390</v>
      </c>
      <c r="C52" s="79">
        <v>105412</v>
      </c>
      <c r="D52" s="16">
        <f>VLOOKUP(C52,'Все артикулы'!$A:$C,3,0)</f>
        <v>896940</v>
      </c>
      <c r="E52" s="79">
        <v>105374</v>
      </c>
      <c r="F52" s="16">
        <f>VLOOKUP(E52,'Все артикулы'!$A:$C,3,0)</f>
        <v>852150</v>
      </c>
      <c r="G52" s="79">
        <v>110181</v>
      </c>
      <c r="H52" s="16">
        <f>VLOOKUP(G52,'Все артикулы'!$A:$C,3,0)</f>
        <v>1076340</v>
      </c>
      <c r="I52" s="79">
        <v>105392</v>
      </c>
      <c r="J52" s="16">
        <f>VLOOKUP(I52,'Все артикулы'!$A:$C,3,0)</f>
        <v>1183960</v>
      </c>
      <c r="K52" s="79">
        <v>109619</v>
      </c>
      <c r="L52" s="16">
        <f>VLOOKUP(K52,'Все артикулы'!$A:$C,3,0)</f>
        <v>1693060</v>
      </c>
      <c r="M52" s="79">
        <v>109825</v>
      </c>
      <c r="N52" s="34">
        <f>VLOOKUP(M52,'Все артикулы'!$A:$C,3,0)</f>
        <v>1835090</v>
      </c>
    </row>
    <row r="53" spans="2:14" ht="16.5" customHeight="1" thickBot="1" x14ac:dyDescent="0.3">
      <c r="B53" s="104" t="s">
        <v>578</v>
      </c>
      <c r="C53" s="82">
        <v>105413</v>
      </c>
      <c r="D53" s="49">
        <f>VLOOKUP(C53,'Все артикулы'!$A:$C,3,0)</f>
        <v>947590</v>
      </c>
      <c r="E53" s="82">
        <v>105610</v>
      </c>
      <c r="F53" s="49">
        <f>VLOOKUP(E53,'Все артикулы'!$A:$C,3,0)</f>
        <v>900210</v>
      </c>
      <c r="G53" s="82">
        <v>110183</v>
      </c>
      <c r="H53" s="49">
        <f>VLOOKUP(G53,'Все артикулы'!$A:$C,3,0)</f>
        <v>1137100</v>
      </c>
      <c r="I53" s="82">
        <v>105611</v>
      </c>
      <c r="J53" s="49">
        <f>VLOOKUP(I53,'Все артикулы'!$A:$C,3,0)</f>
        <v>1250790</v>
      </c>
      <c r="K53" s="82">
        <v>109617</v>
      </c>
      <c r="L53" s="49">
        <f>VLOOKUP(K53,'Все артикулы'!$A:$C,3,0)</f>
        <v>1788480</v>
      </c>
      <c r="M53" s="82">
        <v>109823</v>
      </c>
      <c r="N53" s="35">
        <f>VLOOKUP(M53,'Все артикулы'!$A:$C,3,0)</f>
        <v>1938620</v>
      </c>
    </row>
  </sheetData>
  <mergeCells count="15">
    <mergeCell ref="B7:N7"/>
    <mergeCell ref="B8:B9"/>
    <mergeCell ref="L8:N8"/>
    <mergeCell ref="B25:N25"/>
    <mergeCell ref="C8:G8"/>
    <mergeCell ref="H8:K8"/>
    <mergeCell ref="L26:N26"/>
    <mergeCell ref="B40:N40"/>
    <mergeCell ref="B41:B42"/>
    <mergeCell ref="L41:N41"/>
    <mergeCell ref="C26:G26"/>
    <mergeCell ref="H26:K26"/>
    <mergeCell ref="C41:G41"/>
    <mergeCell ref="H41:K41"/>
    <mergeCell ref="B26:B27"/>
  </mergeCells>
  <conditionalFormatting sqref="C10">
    <cfRule type="duplicateValues" dxfId="151" priority="198"/>
  </conditionalFormatting>
  <conditionalFormatting sqref="C11">
    <cfRule type="duplicateValues" dxfId="150" priority="197"/>
  </conditionalFormatting>
  <conditionalFormatting sqref="C12">
    <cfRule type="duplicateValues" dxfId="149" priority="196"/>
  </conditionalFormatting>
  <conditionalFormatting sqref="C13">
    <cfRule type="duplicateValues" dxfId="148" priority="195"/>
  </conditionalFormatting>
  <conditionalFormatting sqref="C14">
    <cfRule type="duplicateValues" dxfId="147" priority="194"/>
  </conditionalFormatting>
  <conditionalFormatting sqref="C15">
    <cfRule type="duplicateValues" dxfId="146" priority="193"/>
  </conditionalFormatting>
  <conditionalFormatting sqref="C16">
    <cfRule type="duplicateValues" dxfId="145" priority="192"/>
  </conditionalFormatting>
  <conditionalFormatting sqref="C17">
    <cfRule type="duplicateValues" dxfId="144" priority="191"/>
  </conditionalFormatting>
  <conditionalFormatting sqref="C18">
    <cfRule type="duplicateValues" dxfId="143" priority="190"/>
  </conditionalFormatting>
  <conditionalFormatting sqref="C19">
    <cfRule type="duplicateValues" dxfId="142" priority="189"/>
  </conditionalFormatting>
  <conditionalFormatting sqref="C20">
    <cfRule type="duplicateValues" dxfId="141" priority="188"/>
  </conditionalFormatting>
  <conditionalFormatting sqref="C21">
    <cfRule type="duplicateValues" dxfId="140" priority="187"/>
  </conditionalFormatting>
  <conditionalFormatting sqref="C22">
    <cfRule type="duplicateValues" dxfId="139" priority="186"/>
  </conditionalFormatting>
  <conditionalFormatting sqref="C23">
    <cfRule type="duplicateValues" dxfId="138" priority="185"/>
  </conditionalFormatting>
  <conditionalFormatting sqref="C28:C30">
    <cfRule type="duplicateValues" dxfId="137" priority="139"/>
  </conditionalFormatting>
  <conditionalFormatting sqref="C31:C34">
    <cfRule type="duplicateValues" dxfId="136" priority="138"/>
  </conditionalFormatting>
  <conditionalFormatting sqref="C35:C38">
    <cfRule type="duplicateValues" dxfId="135" priority="137"/>
  </conditionalFormatting>
  <conditionalFormatting sqref="E10">
    <cfRule type="duplicateValues" dxfId="134" priority="103"/>
  </conditionalFormatting>
  <conditionalFormatting sqref="E11">
    <cfRule type="duplicateValues" dxfId="133" priority="102"/>
  </conditionalFormatting>
  <conditionalFormatting sqref="E12">
    <cfRule type="duplicateValues" dxfId="132" priority="101"/>
  </conditionalFormatting>
  <conditionalFormatting sqref="E13">
    <cfRule type="duplicateValues" dxfId="131" priority="100"/>
  </conditionalFormatting>
  <conditionalFormatting sqref="E14">
    <cfRule type="duplicateValues" dxfId="130" priority="99"/>
  </conditionalFormatting>
  <conditionalFormatting sqref="E15">
    <cfRule type="duplicateValues" dxfId="129" priority="98"/>
  </conditionalFormatting>
  <conditionalFormatting sqref="E16">
    <cfRule type="duplicateValues" dxfId="128" priority="97"/>
  </conditionalFormatting>
  <conditionalFormatting sqref="E17">
    <cfRule type="duplicateValues" dxfId="127" priority="96"/>
  </conditionalFormatting>
  <conditionalFormatting sqref="E18">
    <cfRule type="duplicateValues" dxfId="126" priority="95"/>
  </conditionalFormatting>
  <conditionalFormatting sqref="E19">
    <cfRule type="duplicateValues" dxfId="125" priority="94"/>
  </conditionalFormatting>
  <conditionalFormatting sqref="E20">
    <cfRule type="duplicateValues" dxfId="124" priority="93"/>
  </conditionalFormatting>
  <conditionalFormatting sqref="E21">
    <cfRule type="duplicateValues" dxfId="123" priority="92"/>
  </conditionalFormatting>
  <conditionalFormatting sqref="E22">
    <cfRule type="duplicateValues" dxfId="122" priority="91"/>
  </conditionalFormatting>
  <conditionalFormatting sqref="E23">
    <cfRule type="duplicateValues" dxfId="121" priority="90"/>
  </conditionalFormatting>
  <conditionalFormatting sqref="G10">
    <cfRule type="duplicateValues" dxfId="120" priority="89"/>
  </conditionalFormatting>
  <conditionalFormatting sqref="G11">
    <cfRule type="duplicateValues" dxfId="119" priority="88"/>
  </conditionalFormatting>
  <conditionalFormatting sqref="G12">
    <cfRule type="duplicateValues" dxfId="118" priority="87"/>
  </conditionalFormatting>
  <conditionalFormatting sqref="G13">
    <cfRule type="duplicateValues" dxfId="117" priority="86"/>
  </conditionalFormatting>
  <conditionalFormatting sqref="G14">
    <cfRule type="duplicateValues" dxfId="116" priority="85"/>
  </conditionalFormatting>
  <conditionalFormatting sqref="G15">
    <cfRule type="duplicateValues" dxfId="115" priority="84"/>
  </conditionalFormatting>
  <conditionalFormatting sqref="G16">
    <cfRule type="duplicateValues" dxfId="114" priority="83"/>
  </conditionalFormatting>
  <conditionalFormatting sqref="G17">
    <cfRule type="duplicateValues" dxfId="113" priority="82"/>
  </conditionalFormatting>
  <conditionalFormatting sqref="G18">
    <cfRule type="duplicateValues" dxfId="112" priority="81"/>
  </conditionalFormatting>
  <conditionalFormatting sqref="G19">
    <cfRule type="duplicateValues" dxfId="111" priority="80"/>
  </conditionalFormatting>
  <conditionalFormatting sqref="G20">
    <cfRule type="duplicateValues" dxfId="110" priority="79"/>
  </conditionalFormatting>
  <conditionalFormatting sqref="G21">
    <cfRule type="duplicateValues" dxfId="109" priority="78"/>
  </conditionalFormatting>
  <conditionalFormatting sqref="G22">
    <cfRule type="duplicateValues" dxfId="108" priority="77"/>
  </conditionalFormatting>
  <conditionalFormatting sqref="G23">
    <cfRule type="duplicateValues" dxfId="107" priority="76"/>
  </conditionalFormatting>
  <conditionalFormatting sqref="I10">
    <cfRule type="duplicateValues" dxfId="106" priority="75"/>
  </conditionalFormatting>
  <conditionalFormatting sqref="I11">
    <cfRule type="duplicateValues" dxfId="105" priority="74"/>
  </conditionalFormatting>
  <conditionalFormatting sqref="I12">
    <cfRule type="duplicateValues" dxfId="104" priority="73"/>
  </conditionalFormatting>
  <conditionalFormatting sqref="I13">
    <cfRule type="duplicateValues" dxfId="103" priority="72"/>
  </conditionalFormatting>
  <conditionalFormatting sqref="I14">
    <cfRule type="duplicateValues" dxfId="102" priority="71"/>
  </conditionalFormatting>
  <conditionalFormatting sqref="I15">
    <cfRule type="duplicateValues" dxfId="101" priority="70"/>
  </conditionalFormatting>
  <conditionalFormatting sqref="I16">
    <cfRule type="duplicateValues" dxfId="100" priority="69"/>
  </conditionalFormatting>
  <conditionalFormatting sqref="I17">
    <cfRule type="duplicateValues" dxfId="99" priority="68"/>
  </conditionalFormatting>
  <conditionalFormatting sqref="I18">
    <cfRule type="duplicateValues" dxfId="98" priority="67"/>
  </conditionalFormatting>
  <conditionalFormatting sqref="I19">
    <cfRule type="duplicateValues" dxfId="97" priority="66"/>
  </conditionalFormatting>
  <conditionalFormatting sqref="I20">
    <cfRule type="duplicateValues" dxfId="96" priority="65"/>
  </conditionalFormatting>
  <conditionalFormatting sqref="I21">
    <cfRule type="duplicateValues" dxfId="95" priority="64"/>
  </conditionalFormatting>
  <conditionalFormatting sqref="I22">
    <cfRule type="duplicateValues" dxfId="94" priority="63"/>
  </conditionalFormatting>
  <conditionalFormatting sqref="I23">
    <cfRule type="duplicateValues" dxfId="93" priority="62"/>
  </conditionalFormatting>
  <conditionalFormatting sqref="K10">
    <cfRule type="duplicateValues" dxfId="92" priority="61"/>
  </conditionalFormatting>
  <conditionalFormatting sqref="K11">
    <cfRule type="duplicateValues" dxfId="91" priority="60"/>
  </conditionalFormatting>
  <conditionalFormatting sqref="K12">
    <cfRule type="duplicateValues" dxfId="90" priority="59"/>
  </conditionalFormatting>
  <conditionalFormatting sqref="K13">
    <cfRule type="duplicateValues" dxfId="89" priority="58"/>
  </conditionalFormatting>
  <conditionalFormatting sqref="K14">
    <cfRule type="duplicateValues" dxfId="88" priority="57"/>
  </conditionalFormatting>
  <conditionalFormatting sqref="K15">
    <cfRule type="duplicateValues" dxfId="87" priority="56"/>
  </conditionalFormatting>
  <conditionalFormatting sqref="K16">
    <cfRule type="duplicateValues" dxfId="86" priority="55"/>
  </conditionalFormatting>
  <conditionalFormatting sqref="K17">
    <cfRule type="duplicateValues" dxfId="85" priority="54"/>
  </conditionalFormatting>
  <conditionalFormatting sqref="K18">
    <cfRule type="duplicateValues" dxfId="84" priority="53"/>
  </conditionalFormatting>
  <conditionalFormatting sqref="K19">
    <cfRule type="duplicateValues" dxfId="83" priority="52"/>
  </conditionalFormatting>
  <conditionalFormatting sqref="K20">
    <cfRule type="duplicateValues" dxfId="82" priority="51"/>
  </conditionalFormatting>
  <conditionalFormatting sqref="K21">
    <cfRule type="duplicateValues" dxfId="81" priority="50"/>
  </conditionalFormatting>
  <conditionalFormatting sqref="K22">
    <cfRule type="duplicateValues" dxfId="80" priority="49"/>
  </conditionalFormatting>
  <conditionalFormatting sqref="K23">
    <cfRule type="duplicateValues" dxfId="79" priority="48"/>
  </conditionalFormatting>
  <conditionalFormatting sqref="M10">
    <cfRule type="duplicateValues" dxfId="78" priority="47"/>
  </conditionalFormatting>
  <conditionalFormatting sqref="M11">
    <cfRule type="duplicateValues" dxfId="77" priority="46"/>
  </conditionalFormatting>
  <conditionalFormatting sqref="M12">
    <cfRule type="duplicateValues" dxfId="76" priority="45"/>
  </conditionalFormatting>
  <conditionalFormatting sqref="M13">
    <cfRule type="duplicateValues" dxfId="75" priority="44"/>
  </conditionalFormatting>
  <conditionalFormatting sqref="M14">
    <cfRule type="duplicateValues" dxfId="74" priority="43"/>
  </conditionalFormatting>
  <conditionalFormatting sqref="M15">
    <cfRule type="duplicateValues" dxfId="73" priority="42"/>
  </conditionalFormatting>
  <conditionalFormatting sqref="M16">
    <cfRule type="duplicateValues" dxfId="72" priority="41"/>
  </conditionalFormatting>
  <conditionalFormatting sqref="M17">
    <cfRule type="duplicateValues" dxfId="71" priority="40"/>
  </conditionalFormatting>
  <conditionalFormatting sqref="M18">
    <cfRule type="duplicateValues" dxfId="70" priority="39"/>
  </conditionalFormatting>
  <conditionalFormatting sqref="M19">
    <cfRule type="duplicateValues" dxfId="69" priority="38"/>
  </conditionalFormatting>
  <conditionalFormatting sqref="M20">
    <cfRule type="duplicateValues" dxfId="68" priority="37"/>
  </conditionalFormatting>
  <conditionalFormatting sqref="M21">
    <cfRule type="duplicateValues" dxfId="67" priority="36"/>
  </conditionalFormatting>
  <conditionalFormatting sqref="M22">
    <cfRule type="duplicateValues" dxfId="66" priority="35"/>
  </conditionalFormatting>
  <conditionalFormatting sqref="M23">
    <cfRule type="duplicateValues" dxfId="65" priority="34"/>
  </conditionalFormatting>
  <conditionalFormatting sqref="E28:E30">
    <cfRule type="duplicateValues" dxfId="64" priority="33"/>
  </conditionalFormatting>
  <conditionalFormatting sqref="E31:E34">
    <cfRule type="duplicateValues" dxfId="63" priority="32"/>
  </conditionalFormatting>
  <conditionalFormatting sqref="E35:E38">
    <cfRule type="duplicateValues" dxfId="62" priority="31"/>
  </conditionalFormatting>
  <conditionalFormatting sqref="G28:G30">
    <cfRule type="duplicateValues" dxfId="61" priority="30"/>
  </conditionalFormatting>
  <conditionalFormatting sqref="G31:G34">
    <cfRule type="duplicateValues" dxfId="60" priority="29"/>
  </conditionalFormatting>
  <conditionalFormatting sqref="G35:G38">
    <cfRule type="duplicateValues" dxfId="59" priority="28"/>
  </conditionalFormatting>
  <conditionalFormatting sqref="I28:I30">
    <cfRule type="duplicateValues" dxfId="58" priority="27"/>
  </conditionalFormatting>
  <conditionalFormatting sqref="I31:I34">
    <cfRule type="duplicateValues" dxfId="57" priority="26"/>
  </conditionalFormatting>
  <conditionalFormatting sqref="I35:I38">
    <cfRule type="duplicateValues" dxfId="56" priority="25"/>
  </conditionalFormatting>
  <conditionalFormatting sqref="K28:K30">
    <cfRule type="duplicateValues" dxfId="55" priority="24"/>
  </conditionalFormatting>
  <conditionalFormatting sqref="K31:K34">
    <cfRule type="duplicateValues" dxfId="54" priority="23"/>
  </conditionalFormatting>
  <conditionalFormatting sqref="K35:K38">
    <cfRule type="duplicateValues" dxfId="53" priority="22"/>
  </conditionalFormatting>
  <conditionalFormatting sqref="M28:M30">
    <cfRule type="duplicateValues" dxfId="52" priority="21"/>
  </conditionalFormatting>
  <conditionalFormatting sqref="M31:M34">
    <cfRule type="duplicateValues" dxfId="51" priority="20"/>
  </conditionalFormatting>
  <conditionalFormatting sqref="M35:M38">
    <cfRule type="duplicateValues" dxfId="50" priority="19"/>
  </conditionalFormatting>
  <conditionalFormatting sqref="C43:C45">
    <cfRule type="duplicateValues" dxfId="49" priority="18"/>
  </conditionalFormatting>
  <conditionalFormatting sqref="C46:C49">
    <cfRule type="duplicateValues" dxfId="48" priority="17"/>
  </conditionalFormatting>
  <conditionalFormatting sqref="C50:C53">
    <cfRule type="duplicateValues" dxfId="47" priority="16"/>
  </conditionalFormatting>
  <conditionalFormatting sqref="E43:E45">
    <cfRule type="duplicateValues" dxfId="46" priority="15"/>
  </conditionalFormatting>
  <conditionalFormatting sqref="E46:E49">
    <cfRule type="duplicateValues" dxfId="45" priority="14"/>
  </conditionalFormatting>
  <conditionalFormatting sqref="E50:E53">
    <cfRule type="duplicateValues" dxfId="44" priority="13"/>
  </conditionalFormatting>
  <conditionalFormatting sqref="G43:G45">
    <cfRule type="duplicateValues" dxfId="43" priority="12"/>
  </conditionalFormatting>
  <conditionalFormatting sqref="G46:G49">
    <cfRule type="duplicateValues" dxfId="42" priority="11"/>
  </conditionalFormatting>
  <conditionalFormatting sqref="G50:G53">
    <cfRule type="duplicateValues" dxfId="41" priority="10"/>
  </conditionalFormatting>
  <conditionalFormatting sqref="I43:I45">
    <cfRule type="duplicateValues" dxfId="40" priority="9"/>
  </conditionalFormatting>
  <conditionalFormatting sqref="I46:I49">
    <cfRule type="duplicateValues" dxfId="39" priority="8"/>
  </conditionalFormatting>
  <conditionalFormatting sqref="I50:I53">
    <cfRule type="duplicateValues" dxfId="38" priority="7"/>
  </conditionalFormatting>
  <conditionalFormatting sqref="K43:K45">
    <cfRule type="duplicateValues" dxfId="37" priority="6"/>
  </conditionalFormatting>
  <conditionalFormatting sqref="K46:K49">
    <cfRule type="duplicateValues" dxfId="36" priority="5"/>
  </conditionalFormatting>
  <conditionalFormatting sqref="K50:K53">
    <cfRule type="duplicateValues" dxfId="35" priority="4"/>
  </conditionalFormatting>
  <conditionalFormatting sqref="M43:M45">
    <cfRule type="duplicateValues" dxfId="34" priority="3"/>
  </conditionalFormatting>
  <conditionalFormatting sqref="M46:M49">
    <cfRule type="duplicateValues" dxfId="33" priority="2"/>
  </conditionalFormatting>
  <conditionalFormatting sqref="M50:M53">
    <cfRule type="duplicateValues" dxfId="32" priority="1"/>
  </conditionalFormatting>
  <pageMargins left="0.23622047244094488" right="0.23622047244094488" top="0.19685039370078741" bottom="0.19685039370078741" header="0" footer="0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L62"/>
  <sheetViews>
    <sheetView workbookViewId="0">
      <selection activeCell="N10" sqref="N10"/>
    </sheetView>
  </sheetViews>
  <sheetFormatPr defaultRowHeight="15" outlineLevelCol="1" x14ac:dyDescent="0.25"/>
  <cols>
    <col min="1" max="1" width="0.85546875" customWidth="1"/>
    <col min="2" max="2" width="22.7109375" customWidth="1"/>
    <col min="3" max="3" width="7.42578125" customWidth="1" outlineLevel="1"/>
    <col min="4" max="4" width="10.85546875" customWidth="1"/>
    <col min="5" max="5" width="6.7109375" customWidth="1"/>
    <col min="6" max="6" width="1.140625" customWidth="1"/>
    <col min="7" max="7" width="13.85546875" customWidth="1"/>
    <col min="8" max="8" width="12" customWidth="1"/>
    <col min="9" max="9" width="7.42578125" customWidth="1" outlineLevel="1"/>
    <col min="10" max="10" width="11" bestFit="1" customWidth="1"/>
    <col min="11" max="11" width="5.85546875" customWidth="1"/>
  </cols>
  <sheetData>
    <row r="1" spans="2:12" x14ac:dyDescent="0.25">
      <c r="B1" s="1"/>
      <c r="C1" s="1"/>
      <c r="D1" s="1"/>
      <c r="E1" s="3"/>
      <c r="F1" s="3"/>
      <c r="G1" s="8" t="s">
        <v>2576</v>
      </c>
      <c r="H1" s="8"/>
      <c r="I1" s="1"/>
      <c r="J1" s="1"/>
      <c r="K1" s="143" t="s">
        <v>2282</v>
      </c>
    </row>
    <row r="2" spans="2:12" x14ac:dyDescent="0.25">
      <c r="B2" s="1"/>
      <c r="C2" s="1"/>
      <c r="D2" s="1"/>
      <c r="E2" s="3"/>
      <c r="F2" s="3"/>
      <c r="G2" s="1" t="s">
        <v>1</v>
      </c>
      <c r="H2" s="1"/>
      <c r="I2" s="1"/>
      <c r="J2" s="1"/>
      <c r="K2" s="1"/>
    </row>
    <row r="3" spans="2:12" x14ac:dyDescent="0.25">
      <c r="B3" s="1"/>
      <c r="C3" s="1"/>
      <c r="D3" s="1"/>
      <c r="E3" s="1"/>
      <c r="F3" s="1"/>
      <c r="G3" s="1" t="s">
        <v>322</v>
      </c>
      <c r="H3" s="1"/>
      <c r="I3" s="1"/>
      <c r="J3" s="1"/>
      <c r="K3" s="1"/>
    </row>
    <row r="4" spans="2:12" x14ac:dyDescent="0.25">
      <c r="B4" s="1"/>
      <c r="C4" s="1"/>
      <c r="D4" s="1"/>
      <c r="F4" s="1"/>
      <c r="G4" s="1" t="s">
        <v>781</v>
      </c>
      <c r="H4" s="1"/>
      <c r="I4" s="1"/>
      <c r="J4" s="1"/>
      <c r="K4" s="1"/>
    </row>
    <row r="5" spans="2:12" x14ac:dyDescent="0.25">
      <c r="B5" s="1"/>
      <c r="C5" s="1"/>
      <c r="D5" s="1"/>
      <c r="E5" s="1"/>
      <c r="F5" s="1"/>
      <c r="H5" s="1"/>
      <c r="I5" s="1"/>
      <c r="J5" s="1"/>
    </row>
    <row r="6" spans="2:12" ht="15.75" thickBot="1" x14ac:dyDescent="0.3">
      <c r="B6" s="2" t="s">
        <v>2680</v>
      </c>
      <c r="C6" s="2"/>
      <c r="D6" s="1" t="s">
        <v>0</v>
      </c>
      <c r="F6" s="1"/>
      <c r="G6" s="1"/>
      <c r="H6" s="1"/>
      <c r="I6" s="1"/>
      <c r="J6" s="1"/>
      <c r="K6" s="165" t="s">
        <v>428</v>
      </c>
    </row>
    <row r="7" spans="2:12" ht="32.25" customHeight="1" thickBot="1" x14ac:dyDescent="0.3">
      <c r="B7" s="394" t="s">
        <v>558</v>
      </c>
      <c r="C7" s="395"/>
      <c r="D7" s="395"/>
      <c r="E7" s="395"/>
      <c r="F7" s="395"/>
      <c r="G7" s="403"/>
      <c r="H7" s="403"/>
      <c r="I7" s="403"/>
      <c r="J7" s="403"/>
      <c r="K7" s="404"/>
    </row>
    <row r="8" spans="2:12" ht="15.75" thickBot="1" x14ac:dyDescent="0.3">
      <c r="B8" s="238" t="s">
        <v>454</v>
      </c>
      <c r="C8" s="144" t="s">
        <v>1283</v>
      </c>
      <c r="D8" s="144" t="s">
        <v>318</v>
      </c>
      <c r="E8" s="145" t="s">
        <v>128</v>
      </c>
      <c r="F8" s="237"/>
      <c r="G8" s="397" t="s">
        <v>556</v>
      </c>
      <c r="H8" s="398"/>
      <c r="I8" s="144" t="s">
        <v>1283</v>
      </c>
      <c r="J8" s="144" t="s">
        <v>318</v>
      </c>
      <c r="K8" s="145" t="s">
        <v>128</v>
      </c>
    </row>
    <row r="9" spans="2:12" ht="15" customHeight="1" x14ac:dyDescent="0.25">
      <c r="B9" s="94" t="s">
        <v>260</v>
      </c>
      <c r="C9" s="95">
        <v>108661</v>
      </c>
      <c r="D9" s="65">
        <f>VLOOKUP(C9,'Все артикулы'!$A:$C,3,0)</f>
        <v>15640</v>
      </c>
      <c r="E9" s="61">
        <v>500</v>
      </c>
      <c r="F9" s="18"/>
      <c r="G9" s="399" t="s">
        <v>262</v>
      </c>
      <c r="H9" s="400"/>
      <c r="I9" s="95">
        <v>108589</v>
      </c>
      <c r="J9" s="65">
        <f>VLOOKUP(I9,'Все артикулы'!$A:$C,3,0)</f>
        <v>26460</v>
      </c>
      <c r="K9" s="61">
        <v>500</v>
      </c>
      <c r="L9" s="18"/>
    </row>
    <row r="10" spans="2:12" ht="15" customHeight="1" x14ac:dyDescent="0.25">
      <c r="B10" s="7" t="s">
        <v>261</v>
      </c>
      <c r="C10" s="79">
        <v>108662</v>
      </c>
      <c r="D10" s="16">
        <f>VLOOKUP(C10,'Все артикулы'!$A:$C,3,0)</f>
        <v>28580</v>
      </c>
      <c r="E10" s="25">
        <v>200</v>
      </c>
      <c r="G10" s="388" t="s">
        <v>263</v>
      </c>
      <c r="H10" s="389"/>
      <c r="I10" s="79">
        <v>108590</v>
      </c>
      <c r="J10" s="16">
        <f>VLOOKUP(I10,'Все артикулы'!$A:$C,3,0)</f>
        <v>41340</v>
      </c>
      <c r="K10" s="25">
        <v>200</v>
      </c>
    </row>
    <row r="11" spans="2:12" ht="15" customHeight="1" x14ac:dyDescent="0.25">
      <c r="B11" s="54" t="s">
        <v>253</v>
      </c>
      <c r="C11" s="79">
        <v>108680</v>
      </c>
      <c r="D11" s="48">
        <f>VLOOKUP(C11,'Все артикулы'!$A:$C,3,0)</f>
        <v>43700</v>
      </c>
      <c r="E11" s="60">
        <v>200</v>
      </c>
      <c r="F11" s="18"/>
      <c r="G11" s="386" t="s">
        <v>257</v>
      </c>
      <c r="H11" s="387"/>
      <c r="I11" s="79">
        <v>108600</v>
      </c>
      <c r="J11" s="48">
        <f>VLOOKUP(I11,'Все артикулы'!$A:$C,3,0)</f>
        <v>53400</v>
      </c>
      <c r="K11" s="60">
        <v>200</v>
      </c>
      <c r="L11" s="18"/>
    </row>
    <row r="12" spans="2:12" ht="15" customHeight="1" x14ac:dyDescent="0.25">
      <c r="B12" s="7" t="s">
        <v>256</v>
      </c>
      <c r="C12" s="79">
        <v>108681</v>
      </c>
      <c r="D12" s="16">
        <f>VLOOKUP(C12,'Все артикулы'!$A:$C,3,0)</f>
        <v>82500</v>
      </c>
      <c r="E12" s="25">
        <v>200</v>
      </c>
      <c r="G12" s="388" t="s">
        <v>259</v>
      </c>
      <c r="H12" s="389"/>
      <c r="I12" s="79">
        <v>108601</v>
      </c>
      <c r="J12" s="16">
        <f>VLOOKUP(I12,'Все артикулы'!$A:$C,3,0)</f>
        <v>99950</v>
      </c>
      <c r="K12" s="25">
        <v>200</v>
      </c>
    </row>
    <row r="13" spans="2:12" ht="15" customHeight="1" x14ac:dyDescent="0.25">
      <c r="B13" s="54" t="s">
        <v>254</v>
      </c>
      <c r="C13" s="79">
        <v>108686</v>
      </c>
      <c r="D13" s="48">
        <f>VLOOKUP(C13,'Все артикулы'!$A:$C,3,0)</f>
        <v>57880</v>
      </c>
      <c r="E13" s="60">
        <v>200</v>
      </c>
      <c r="G13" s="386" t="s">
        <v>258</v>
      </c>
      <c r="H13" s="387"/>
      <c r="I13" s="79">
        <v>108602</v>
      </c>
      <c r="J13" s="48">
        <f>VLOOKUP(I13,'Все артикулы'!$A:$C,3,0)</f>
        <v>70240</v>
      </c>
      <c r="K13" s="60">
        <v>200</v>
      </c>
    </row>
    <row r="14" spans="2:12" ht="15" customHeight="1" x14ac:dyDescent="0.25">
      <c r="B14" s="7" t="s">
        <v>268</v>
      </c>
      <c r="C14" s="79">
        <v>108687</v>
      </c>
      <c r="D14" s="16">
        <f>VLOOKUP(C14,'Все артикулы'!$A:$C,3,0)</f>
        <v>109500</v>
      </c>
      <c r="E14" s="25">
        <v>200</v>
      </c>
      <c r="G14" s="388" t="s">
        <v>271</v>
      </c>
      <c r="H14" s="389"/>
      <c r="I14" s="79">
        <v>108606</v>
      </c>
      <c r="J14" s="16">
        <f>VLOOKUP(I14,'Все артикулы'!$A:$C,3,0)</f>
        <v>130050</v>
      </c>
      <c r="K14" s="25">
        <v>200</v>
      </c>
    </row>
    <row r="15" spans="2:12" ht="15" customHeight="1" x14ac:dyDescent="0.25">
      <c r="B15" s="54" t="s">
        <v>255</v>
      </c>
      <c r="C15" s="79">
        <v>108690</v>
      </c>
      <c r="D15" s="48">
        <f>VLOOKUP(C15,'Все артикулы'!$A:$C,3,0)</f>
        <v>78010</v>
      </c>
      <c r="E15" s="60">
        <v>200</v>
      </c>
      <c r="G15" s="386" t="s">
        <v>270</v>
      </c>
      <c r="H15" s="387"/>
      <c r="I15" s="79">
        <v>108603</v>
      </c>
      <c r="J15" s="48">
        <f>VLOOKUP(I15,'Все артикулы'!$A:$C,3,0)</f>
        <v>93470</v>
      </c>
      <c r="K15" s="60">
        <v>200</v>
      </c>
    </row>
    <row r="16" spans="2:12" ht="15" customHeight="1" x14ac:dyDescent="0.25">
      <c r="B16" s="7" t="s">
        <v>269</v>
      </c>
      <c r="C16" s="79">
        <v>108691</v>
      </c>
      <c r="D16" s="16">
        <f>VLOOKUP(C16,'Все артикулы'!$A:$C,3,0)</f>
        <v>147470</v>
      </c>
      <c r="E16" s="25">
        <v>200</v>
      </c>
      <c r="G16" s="388" t="s">
        <v>272</v>
      </c>
      <c r="H16" s="389"/>
      <c r="I16" s="79">
        <v>108607</v>
      </c>
      <c r="J16" s="16">
        <f>VLOOKUP(I16,'Все артикулы'!$A:$C,3,0)</f>
        <v>162700</v>
      </c>
      <c r="K16" s="25">
        <v>200</v>
      </c>
    </row>
    <row r="17" spans="2:12" ht="15" customHeight="1" x14ac:dyDescent="0.25">
      <c r="B17" s="54" t="s">
        <v>265</v>
      </c>
      <c r="C17" s="79">
        <v>108692</v>
      </c>
      <c r="D17" s="48">
        <f>VLOOKUP(C17,'Все артикулы'!$A:$C,3,0)</f>
        <v>111350</v>
      </c>
      <c r="E17" s="60">
        <v>200</v>
      </c>
      <c r="G17" s="386" t="s">
        <v>266</v>
      </c>
      <c r="H17" s="387"/>
      <c r="I17" s="79">
        <v>108604</v>
      </c>
      <c r="J17" s="48">
        <f>VLOOKUP(I17,'Все артикулы'!$A:$C,3,0)</f>
        <v>119230</v>
      </c>
      <c r="K17" s="60">
        <v>200</v>
      </c>
    </row>
    <row r="18" spans="2:12" ht="15" customHeight="1" thickBot="1" x14ac:dyDescent="0.3">
      <c r="B18" s="30" t="s">
        <v>264</v>
      </c>
      <c r="C18" s="82">
        <v>108693</v>
      </c>
      <c r="D18" s="17">
        <f>VLOOKUP(C18,'Все артикулы'!$A:$C,3,0)</f>
        <v>215820</v>
      </c>
      <c r="E18" s="47">
        <v>200</v>
      </c>
      <c r="G18" s="390" t="s">
        <v>267</v>
      </c>
      <c r="H18" s="391"/>
      <c r="I18" s="82">
        <v>108608</v>
      </c>
      <c r="J18" s="17">
        <f>VLOOKUP(I18,'Все артикулы'!$A:$C,3,0)</f>
        <v>228530</v>
      </c>
      <c r="K18" s="47">
        <v>200</v>
      </c>
    </row>
    <row r="19" spans="2:12" ht="15" customHeight="1" thickBot="1" x14ac:dyDescent="0.3"/>
    <row r="20" spans="2:12" ht="16.5" thickBot="1" x14ac:dyDescent="0.3">
      <c r="B20" s="394" t="s">
        <v>2584</v>
      </c>
      <c r="C20" s="395"/>
      <c r="D20" s="395"/>
      <c r="E20" s="395"/>
      <c r="F20" s="395"/>
      <c r="G20" s="403"/>
      <c r="H20" s="403"/>
      <c r="I20" s="403"/>
      <c r="J20" s="403"/>
      <c r="K20" s="404"/>
    </row>
    <row r="21" spans="2:12" ht="15.75" thickBot="1" x14ac:dyDescent="0.3">
      <c r="B21" s="238" t="s">
        <v>454</v>
      </c>
      <c r="C21" s="144" t="s">
        <v>1283</v>
      </c>
      <c r="D21" s="144" t="s">
        <v>318</v>
      </c>
      <c r="E21" s="145" t="s">
        <v>128</v>
      </c>
      <c r="F21" s="237"/>
      <c r="G21" s="397" t="s">
        <v>556</v>
      </c>
      <c r="H21" s="398"/>
      <c r="I21" s="144" t="s">
        <v>1283</v>
      </c>
      <c r="J21" s="144" t="s">
        <v>318</v>
      </c>
      <c r="K21" s="145" t="s">
        <v>128</v>
      </c>
    </row>
    <row r="22" spans="2:12" ht="15" customHeight="1" x14ac:dyDescent="0.25">
      <c r="B22" s="94" t="s">
        <v>2585</v>
      </c>
      <c r="C22" s="95">
        <v>120773</v>
      </c>
      <c r="D22" s="65">
        <f>VLOOKUP(C22,'Все артикулы'!$A:$C,3,0)</f>
        <v>14650</v>
      </c>
      <c r="E22" s="61">
        <v>500</v>
      </c>
      <c r="F22" s="18"/>
      <c r="G22" s="399" t="s">
        <v>2595</v>
      </c>
      <c r="H22" s="400"/>
      <c r="I22" s="95">
        <v>120799</v>
      </c>
      <c r="J22" s="65">
        <f>VLOOKUP(I22,'Все артикулы'!$A:$C,3,0)</f>
        <v>24240</v>
      </c>
      <c r="K22" s="61">
        <v>500</v>
      </c>
      <c r="L22" s="18"/>
    </row>
    <row r="23" spans="2:12" ht="15" customHeight="1" x14ac:dyDescent="0.25">
      <c r="B23" s="7" t="s">
        <v>2586</v>
      </c>
      <c r="C23" s="95">
        <v>120774</v>
      </c>
      <c r="D23" s="16">
        <f>VLOOKUP(C23,'Все артикулы'!$A:$C,3,0)</f>
        <v>26710</v>
      </c>
      <c r="E23" s="25">
        <v>200</v>
      </c>
      <c r="G23" s="388" t="s">
        <v>2596</v>
      </c>
      <c r="H23" s="389"/>
      <c r="I23" s="95">
        <v>120800</v>
      </c>
      <c r="J23" s="16">
        <f>VLOOKUP(I23,'Все артикулы'!$A:$C,3,0)</f>
        <v>37910</v>
      </c>
      <c r="K23" s="25">
        <v>200</v>
      </c>
    </row>
    <row r="24" spans="2:12" ht="15" customHeight="1" x14ac:dyDescent="0.25">
      <c r="B24" s="54" t="s">
        <v>2587</v>
      </c>
      <c r="C24" s="95">
        <v>120757</v>
      </c>
      <c r="D24" s="48">
        <f>VLOOKUP(C24,'Все артикулы'!$A:$C,3,0)</f>
        <v>38610</v>
      </c>
      <c r="E24" s="60">
        <v>200</v>
      </c>
      <c r="F24" s="18"/>
      <c r="G24" s="386" t="s">
        <v>2597</v>
      </c>
      <c r="H24" s="387"/>
      <c r="I24" s="95">
        <v>120783</v>
      </c>
      <c r="J24" s="48">
        <f>VLOOKUP(I24,'Все артикулы'!$A:$C,3,0)</f>
        <v>46260</v>
      </c>
      <c r="K24" s="60">
        <v>200</v>
      </c>
      <c r="L24" s="18"/>
    </row>
    <row r="25" spans="2:12" ht="15" customHeight="1" x14ac:dyDescent="0.25">
      <c r="B25" s="7" t="s">
        <v>2588</v>
      </c>
      <c r="C25" s="95">
        <v>120758</v>
      </c>
      <c r="D25" s="16">
        <f>VLOOKUP(C25,'Все артикулы'!$A:$C,3,0)</f>
        <v>72910</v>
      </c>
      <c r="E25" s="25">
        <v>200</v>
      </c>
      <c r="G25" s="388" t="s">
        <v>2598</v>
      </c>
      <c r="H25" s="389"/>
      <c r="I25" s="95">
        <v>120784</v>
      </c>
      <c r="J25" s="16">
        <f>VLOOKUP(I25,'Все артикулы'!$A:$C,3,0)</f>
        <v>86600</v>
      </c>
      <c r="K25" s="25">
        <v>200</v>
      </c>
    </row>
    <row r="26" spans="2:12" ht="15" customHeight="1" x14ac:dyDescent="0.25">
      <c r="B26" s="54" t="s">
        <v>2589</v>
      </c>
      <c r="C26" s="95">
        <v>120760</v>
      </c>
      <c r="D26" s="48">
        <f>VLOOKUP(C26,'Все артикулы'!$A:$C,3,0)</f>
        <v>51120</v>
      </c>
      <c r="E26" s="60">
        <v>200</v>
      </c>
      <c r="G26" s="386" t="s">
        <v>2599</v>
      </c>
      <c r="H26" s="387"/>
      <c r="I26" s="95">
        <v>120786</v>
      </c>
      <c r="J26" s="48">
        <f>VLOOKUP(I26,'Все артикулы'!$A:$C,3,0)</f>
        <v>60830</v>
      </c>
      <c r="K26" s="60">
        <v>200</v>
      </c>
    </row>
    <row r="27" spans="2:12" ht="15" customHeight="1" x14ac:dyDescent="0.25">
      <c r="B27" s="7" t="s">
        <v>2626</v>
      </c>
      <c r="C27" s="95">
        <v>120761</v>
      </c>
      <c r="D27" s="16">
        <f>VLOOKUP(C27,'Все артикулы'!$A:$C,3,0)</f>
        <v>96750</v>
      </c>
      <c r="E27" s="25">
        <v>200</v>
      </c>
      <c r="G27" s="388" t="s">
        <v>2600</v>
      </c>
      <c r="H27" s="389"/>
      <c r="I27" s="95">
        <v>120787</v>
      </c>
      <c r="J27" s="16">
        <f>VLOOKUP(I27,'Все артикулы'!$A:$C,3,0)</f>
        <v>112680</v>
      </c>
      <c r="K27" s="25">
        <v>200</v>
      </c>
    </row>
    <row r="28" spans="2:12" ht="15" customHeight="1" x14ac:dyDescent="0.25">
      <c r="B28" s="54" t="s">
        <v>2591</v>
      </c>
      <c r="C28" s="95">
        <v>120763</v>
      </c>
      <c r="D28" s="48">
        <f>VLOOKUP(C28,'Все артикулы'!$A:$C,3,0)</f>
        <v>68900</v>
      </c>
      <c r="E28" s="60">
        <v>200</v>
      </c>
      <c r="G28" s="386" t="s">
        <v>2601</v>
      </c>
      <c r="H28" s="387"/>
      <c r="I28" s="95">
        <v>120789</v>
      </c>
      <c r="J28" s="48">
        <f>VLOOKUP(I28,'Все артикулы'!$A:$C,3,0)</f>
        <v>81000</v>
      </c>
      <c r="K28" s="60">
        <v>200</v>
      </c>
    </row>
    <row r="29" spans="2:12" ht="15" customHeight="1" x14ac:dyDescent="0.25">
      <c r="B29" s="7" t="s">
        <v>2592</v>
      </c>
      <c r="C29" s="95">
        <v>120764</v>
      </c>
      <c r="D29" s="16">
        <f>VLOOKUP(C29,'Все артикулы'!$A:$C,3,0)</f>
        <v>130240</v>
      </c>
      <c r="E29" s="25">
        <v>200</v>
      </c>
      <c r="G29" s="388" t="s">
        <v>2602</v>
      </c>
      <c r="H29" s="389"/>
      <c r="I29" s="95">
        <v>120790</v>
      </c>
      <c r="J29" s="16">
        <f>VLOOKUP(I29,'Все артикулы'!$A:$C,3,0)</f>
        <v>140960</v>
      </c>
      <c r="K29" s="25">
        <v>200</v>
      </c>
    </row>
    <row r="30" spans="2:12" ht="15" customHeight="1" x14ac:dyDescent="0.25">
      <c r="B30" s="54" t="s">
        <v>2593</v>
      </c>
      <c r="C30" s="95">
        <v>120766</v>
      </c>
      <c r="D30" s="48">
        <f>VLOOKUP(C30,'Все артикулы'!$A:$C,3,0)</f>
        <v>98350</v>
      </c>
      <c r="E30" s="60">
        <v>200</v>
      </c>
      <c r="G30" s="386" t="s">
        <v>2603</v>
      </c>
      <c r="H30" s="387"/>
      <c r="I30" s="95">
        <v>120792</v>
      </c>
      <c r="J30" s="48">
        <f>VLOOKUP(I30,'Все артикулы'!$A:$C,3,0)</f>
        <v>103310</v>
      </c>
      <c r="K30" s="60">
        <v>200</v>
      </c>
    </row>
    <row r="31" spans="2:12" ht="15" customHeight="1" thickBot="1" x14ac:dyDescent="0.3">
      <c r="B31" s="30" t="s">
        <v>2594</v>
      </c>
      <c r="C31" s="95">
        <v>120767</v>
      </c>
      <c r="D31" s="17">
        <f>VLOOKUP(C31,'Все артикулы'!$A:$C,3,0)</f>
        <v>190600</v>
      </c>
      <c r="E31" s="47">
        <v>200</v>
      </c>
      <c r="G31" s="390" t="s">
        <v>2604</v>
      </c>
      <c r="H31" s="391"/>
      <c r="I31" s="95">
        <v>120793</v>
      </c>
      <c r="J31" s="17">
        <f>VLOOKUP(I31,'Все артикулы'!$A:$C,3,0)</f>
        <v>197970</v>
      </c>
      <c r="K31" s="47">
        <v>200</v>
      </c>
    </row>
    <row r="32" spans="2:12" ht="15" customHeight="1" x14ac:dyDescent="0.25"/>
    <row r="33" spans="2:11" ht="6" customHeight="1" thickBot="1" x14ac:dyDescent="0.3"/>
    <row r="34" spans="2:11" ht="15" customHeight="1" thickBot="1" x14ac:dyDescent="0.3">
      <c r="B34" s="394" t="s">
        <v>553</v>
      </c>
      <c r="C34" s="395"/>
      <c r="D34" s="395"/>
      <c r="E34" s="395"/>
      <c r="F34" s="395"/>
      <c r="G34" s="395"/>
      <c r="H34" s="395"/>
      <c r="I34" s="395"/>
      <c r="J34" s="395"/>
      <c r="K34" s="396"/>
    </row>
    <row r="35" spans="2:11" ht="15" customHeight="1" thickBot="1" x14ac:dyDescent="0.3">
      <c r="B35" s="238" t="s">
        <v>454</v>
      </c>
      <c r="C35" s="144" t="s">
        <v>1283</v>
      </c>
      <c r="D35" s="144" t="s">
        <v>318</v>
      </c>
      <c r="E35" s="145" t="s">
        <v>128</v>
      </c>
      <c r="G35" s="397" t="s">
        <v>556</v>
      </c>
      <c r="H35" s="398"/>
      <c r="I35" s="144" t="s">
        <v>1283</v>
      </c>
      <c r="J35" s="144" t="s">
        <v>318</v>
      </c>
      <c r="K35" s="145" t="s">
        <v>128</v>
      </c>
    </row>
    <row r="36" spans="2:11" ht="15" customHeight="1" x14ac:dyDescent="0.25">
      <c r="B36" s="53" t="s">
        <v>292</v>
      </c>
      <c r="C36" s="85">
        <v>100897</v>
      </c>
      <c r="D36" s="57">
        <f>VLOOKUP(C36,'Все артикулы'!$A:$C,3,0)</f>
        <v>12090</v>
      </c>
      <c r="E36" s="59">
        <v>500</v>
      </c>
      <c r="G36" s="399" t="s">
        <v>306</v>
      </c>
      <c r="H36" s="400"/>
      <c r="I36" s="95">
        <v>100906</v>
      </c>
      <c r="J36" s="65">
        <f>VLOOKUP(I36,'Все артикулы'!$A:$C,3,0)</f>
        <v>20030</v>
      </c>
      <c r="K36" s="61">
        <v>500</v>
      </c>
    </row>
    <row r="37" spans="2:11" ht="15" customHeight="1" x14ac:dyDescent="0.25">
      <c r="B37" s="42" t="s">
        <v>293</v>
      </c>
      <c r="C37" s="79">
        <v>100892</v>
      </c>
      <c r="D37" s="16">
        <f>VLOOKUP(C37,'Все артикулы'!$A:$C,3,0)</f>
        <v>22060</v>
      </c>
      <c r="E37" s="25">
        <v>200</v>
      </c>
      <c r="G37" s="401" t="s">
        <v>307</v>
      </c>
      <c r="H37" s="402"/>
      <c r="I37" s="79">
        <v>100907</v>
      </c>
      <c r="J37" s="16">
        <f>VLOOKUP(I37,'Все артикулы'!$A:$C,3,0)</f>
        <v>31310</v>
      </c>
      <c r="K37" s="25">
        <v>200</v>
      </c>
    </row>
    <row r="38" spans="2:11" x14ac:dyDescent="0.25">
      <c r="B38" s="54" t="s">
        <v>294</v>
      </c>
      <c r="C38" s="79">
        <v>100898</v>
      </c>
      <c r="D38" s="48">
        <f>VLOOKUP(C38,'Все артикулы'!$A:$C,3,0)</f>
        <v>31780</v>
      </c>
      <c r="E38" s="60">
        <v>200</v>
      </c>
      <c r="G38" s="386" t="s">
        <v>308</v>
      </c>
      <c r="H38" s="387"/>
      <c r="I38" s="79">
        <v>100908</v>
      </c>
      <c r="J38" s="48">
        <f>VLOOKUP(I38,'Все артикулы'!$A:$C,3,0)</f>
        <v>39520</v>
      </c>
      <c r="K38" s="60">
        <v>200</v>
      </c>
    </row>
    <row r="39" spans="2:11" x14ac:dyDescent="0.25">
      <c r="B39" s="42" t="s">
        <v>295</v>
      </c>
      <c r="C39" s="79">
        <v>100899</v>
      </c>
      <c r="D39" s="16">
        <f>VLOOKUP(C39,'Все артикулы'!$A:$C,3,0)</f>
        <v>42100</v>
      </c>
      <c r="E39" s="25">
        <v>200</v>
      </c>
      <c r="G39" s="401" t="s">
        <v>309</v>
      </c>
      <c r="H39" s="402"/>
      <c r="I39" s="79">
        <v>100909</v>
      </c>
      <c r="J39" s="16">
        <f>VLOOKUP(I39,'Все артикулы'!$A:$C,3,0)</f>
        <v>50150</v>
      </c>
      <c r="K39" s="25">
        <v>200</v>
      </c>
    </row>
    <row r="40" spans="2:11" x14ac:dyDescent="0.25">
      <c r="B40" s="54" t="s">
        <v>296</v>
      </c>
      <c r="C40" s="79">
        <v>100992</v>
      </c>
      <c r="D40" s="48">
        <f>VLOOKUP(C40,'Все артикулы'!$A:$C,3,0)</f>
        <v>52910</v>
      </c>
      <c r="E40" s="60">
        <v>200</v>
      </c>
      <c r="G40" s="392" t="s">
        <v>310</v>
      </c>
      <c r="H40" s="393"/>
      <c r="I40" s="79">
        <v>102083</v>
      </c>
      <c r="J40" s="48">
        <f>VLOOKUP(I40,'Все артикулы'!$A:$C,3,0)</f>
        <v>41190</v>
      </c>
      <c r="K40" s="60">
        <v>200</v>
      </c>
    </row>
    <row r="41" spans="2:11" x14ac:dyDescent="0.25">
      <c r="B41" s="42" t="s">
        <v>297</v>
      </c>
      <c r="C41" s="79">
        <v>100993</v>
      </c>
      <c r="D41" s="16">
        <f>VLOOKUP(C41,'Все артикулы'!$A:$C,3,0)</f>
        <v>62170</v>
      </c>
      <c r="E41" s="25">
        <v>200</v>
      </c>
      <c r="G41" s="388" t="s">
        <v>311</v>
      </c>
      <c r="H41" s="389"/>
      <c r="I41" s="79">
        <v>102085</v>
      </c>
      <c r="J41" s="16">
        <f>VLOOKUP(I41,'Все артикулы'!$A:$C,3,0)</f>
        <v>77090</v>
      </c>
      <c r="K41" s="25">
        <v>200</v>
      </c>
    </row>
    <row r="42" spans="2:11" x14ac:dyDescent="0.25">
      <c r="B42" s="54" t="s">
        <v>298</v>
      </c>
      <c r="C42" s="79">
        <v>102080</v>
      </c>
      <c r="D42" s="48">
        <f>VLOOKUP(C42,'Все артикулы'!$A:$C,3,0)</f>
        <v>100480</v>
      </c>
      <c r="E42" s="60">
        <v>200</v>
      </c>
      <c r="G42" s="392" t="s">
        <v>312</v>
      </c>
      <c r="H42" s="393"/>
      <c r="I42" s="79">
        <v>102084</v>
      </c>
      <c r="J42" s="48">
        <f>VLOOKUP(I42,'Все артикулы'!$A:$C,3,0)</f>
        <v>54160</v>
      </c>
      <c r="K42" s="60">
        <v>200</v>
      </c>
    </row>
    <row r="43" spans="2:11" x14ac:dyDescent="0.25">
      <c r="B43" s="42" t="s">
        <v>299</v>
      </c>
      <c r="C43" s="79">
        <v>100900</v>
      </c>
      <c r="D43" s="16">
        <f>VLOOKUP(C43,'Все артикулы'!$A:$C,3,0)</f>
        <v>34370</v>
      </c>
      <c r="E43" s="25">
        <v>200</v>
      </c>
      <c r="G43" s="388" t="s">
        <v>313</v>
      </c>
      <c r="H43" s="389"/>
      <c r="I43" s="79">
        <v>102086</v>
      </c>
      <c r="J43" s="16">
        <f>VLOOKUP(I43,'Все артикулы'!$A:$C,3,0)</f>
        <v>100310</v>
      </c>
      <c r="K43" s="25">
        <v>200</v>
      </c>
    </row>
    <row r="44" spans="2:11" x14ac:dyDescent="0.25">
      <c r="B44" s="54" t="s">
        <v>300</v>
      </c>
      <c r="C44" s="79">
        <v>100901</v>
      </c>
      <c r="D44" s="48">
        <f>VLOOKUP(C44,'Все артикулы'!$A:$C,3,0)</f>
        <v>64890</v>
      </c>
      <c r="E44" s="60">
        <v>200</v>
      </c>
      <c r="G44" s="392" t="s">
        <v>314</v>
      </c>
      <c r="H44" s="393"/>
      <c r="I44" s="79">
        <v>102087</v>
      </c>
      <c r="J44" s="48">
        <f>VLOOKUP(I44,'Все артикулы'!$A:$C,3,0)</f>
        <v>72130</v>
      </c>
      <c r="K44" s="60">
        <v>200</v>
      </c>
    </row>
    <row r="45" spans="2:11" x14ac:dyDescent="0.25">
      <c r="B45" s="42" t="s">
        <v>301</v>
      </c>
      <c r="C45" s="79">
        <v>100902</v>
      </c>
      <c r="D45" s="16">
        <f>VLOOKUP(C45,'Все артикулы'!$A:$C,3,0)</f>
        <v>45520</v>
      </c>
      <c r="E45" s="25">
        <v>200</v>
      </c>
      <c r="G45" s="388" t="s">
        <v>315</v>
      </c>
      <c r="H45" s="389"/>
      <c r="I45" s="79">
        <v>102089</v>
      </c>
      <c r="J45" s="16">
        <f>VLOOKUP(I45,'Все артикулы'!$A:$C,3,0)</f>
        <v>125510</v>
      </c>
      <c r="K45" s="25">
        <v>200</v>
      </c>
    </row>
    <row r="46" spans="2:11" x14ac:dyDescent="0.25">
      <c r="B46" s="54" t="s">
        <v>302</v>
      </c>
      <c r="C46" s="79">
        <v>100903</v>
      </c>
      <c r="D46" s="48">
        <f>VLOOKUP(C46,'Все артикулы'!$A:$C,3,0)</f>
        <v>86120</v>
      </c>
      <c r="E46" s="60">
        <v>200</v>
      </c>
      <c r="G46" s="392" t="s">
        <v>316</v>
      </c>
      <c r="H46" s="393"/>
      <c r="I46" s="79">
        <v>102088</v>
      </c>
      <c r="J46" s="48">
        <f>VLOOKUP(I46,'Все артикулы'!$A:$C,3,0)</f>
        <v>91970</v>
      </c>
      <c r="K46" s="60">
        <v>200</v>
      </c>
    </row>
    <row r="47" spans="2:11" ht="15.75" thickBot="1" x14ac:dyDescent="0.3">
      <c r="B47" s="42" t="s">
        <v>303</v>
      </c>
      <c r="C47" s="79">
        <v>100904</v>
      </c>
      <c r="D47" s="16">
        <f>VLOOKUP(C47,'Все артикулы'!$A:$C,3,0)</f>
        <v>61340</v>
      </c>
      <c r="E47" s="25">
        <v>200</v>
      </c>
      <c r="G47" s="390" t="s">
        <v>317</v>
      </c>
      <c r="H47" s="391"/>
      <c r="I47" s="82">
        <v>102090</v>
      </c>
      <c r="J47" s="17">
        <f>VLOOKUP(I47,'Все артикулы'!$A:$C,3,0)</f>
        <v>176250</v>
      </c>
      <c r="K47" s="47">
        <v>200</v>
      </c>
    </row>
    <row r="48" spans="2:11" x14ac:dyDescent="0.25">
      <c r="B48" s="54" t="s">
        <v>304</v>
      </c>
      <c r="C48" s="79">
        <v>100905</v>
      </c>
      <c r="D48" s="48">
        <f>VLOOKUP(C48,'Все артикулы'!$A:$C,3,0)</f>
        <v>115970</v>
      </c>
      <c r="E48" s="60">
        <v>200</v>
      </c>
    </row>
    <row r="49" spans="2:11" x14ac:dyDescent="0.25">
      <c r="B49" s="42" t="s">
        <v>780</v>
      </c>
      <c r="C49" s="79">
        <v>102081</v>
      </c>
      <c r="D49" s="16">
        <f>VLOOKUP(C49,'Все артикулы'!$A:$C,3,0)</f>
        <v>87570</v>
      </c>
      <c r="E49" s="25">
        <v>200</v>
      </c>
      <c r="G49" s="93" t="s">
        <v>124</v>
      </c>
    </row>
    <row r="50" spans="2:11" ht="15.75" thickBot="1" x14ac:dyDescent="0.3">
      <c r="B50" s="228" t="s">
        <v>305</v>
      </c>
      <c r="C50" s="82">
        <v>102082</v>
      </c>
      <c r="D50" s="49">
        <f>VLOOKUP(C50,'Все артикулы'!$A:$C,3,0)</f>
        <v>169710</v>
      </c>
      <c r="E50" s="58">
        <v>200</v>
      </c>
    </row>
    <row r="52" spans="2:11" ht="6" customHeight="1" thickBot="1" x14ac:dyDescent="0.3"/>
    <row r="53" spans="2:11" ht="16.5" thickBot="1" x14ac:dyDescent="0.3">
      <c r="B53" s="405" t="s">
        <v>554</v>
      </c>
      <c r="C53" s="406"/>
      <c r="D53" s="406"/>
      <c r="E53" s="406"/>
      <c r="F53" s="406"/>
      <c r="G53" s="406"/>
      <c r="H53" s="406"/>
      <c r="I53" s="406"/>
      <c r="J53" s="406"/>
      <c r="K53" s="407"/>
    </row>
    <row r="54" spans="2:11" ht="15.75" thickBot="1" x14ac:dyDescent="0.3">
      <c r="B54" s="258" t="s">
        <v>557</v>
      </c>
      <c r="C54" s="144" t="s">
        <v>1283</v>
      </c>
      <c r="D54" s="259" t="s">
        <v>318</v>
      </c>
      <c r="E54" s="260" t="s">
        <v>128</v>
      </c>
      <c r="G54" s="408" t="s">
        <v>555</v>
      </c>
      <c r="H54" s="409"/>
      <c r="I54" s="328" t="s">
        <v>1283</v>
      </c>
      <c r="J54" s="328" t="s">
        <v>318</v>
      </c>
      <c r="K54" s="329" t="s">
        <v>128</v>
      </c>
    </row>
    <row r="55" spans="2:11" x14ac:dyDescent="0.25">
      <c r="B55" s="53" t="s">
        <v>2650</v>
      </c>
      <c r="C55" s="85">
        <v>100183</v>
      </c>
      <c r="D55" s="57">
        <f>VLOOKUP(C55,'Все артикулы'!$A:$C,3,0)</f>
        <v>10080</v>
      </c>
      <c r="E55" s="59">
        <v>500</v>
      </c>
      <c r="G55" s="410" t="s">
        <v>2636</v>
      </c>
      <c r="H55" s="411"/>
      <c r="I55" s="85">
        <v>100294</v>
      </c>
      <c r="J55" s="57">
        <f>VLOOKUP(I55,'Все артикулы'!$A:$C,3,0)</f>
        <v>27130</v>
      </c>
      <c r="K55" s="59">
        <v>500</v>
      </c>
    </row>
    <row r="56" spans="2:11" ht="15.75" thickBot="1" x14ac:dyDescent="0.3">
      <c r="B56" s="350" t="s">
        <v>2645</v>
      </c>
      <c r="C56" s="79">
        <v>100180</v>
      </c>
      <c r="D56" s="16">
        <f>VLOOKUP(C56,'Все артикулы'!$A:$C,3,0)</f>
        <v>18440</v>
      </c>
      <c r="E56" s="25">
        <v>200</v>
      </c>
      <c r="G56" s="412" t="s">
        <v>2656</v>
      </c>
      <c r="H56" s="413"/>
      <c r="I56" s="82">
        <v>100298</v>
      </c>
      <c r="J56" s="17">
        <f>VLOOKUP(I56,'Все артикулы'!$A:$C,3,0)</f>
        <v>41960</v>
      </c>
      <c r="K56" s="47">
        <v>200</v>
      </c>
    </row>
    <row r="57" spans="2:11" x14ac:dyDescent="0.25">
      <c r="B57" s="54" t="s">
        <v>2651</v>
      </c>
      <c r="C57" s="79">
        <v>100223</v>
      </c>
      <c r="D57" s="48">
        <f>VLOOKUP(C57,'Все артикулы'!$A:$C,3,0)</f>
        <v>14250</v>
      </c>
      <c r="E57" s="60">
        <v>500</v>
      </c>
    </row>
    <row r="58" spans="2:11" x14ac:dyDescent="0.25">
      <c r="B58" s="42" t="s">
        <v>2652</v>
      </c>
      <c r="C58" s="79">
        <v>100220</v>
      </c>
      <c r="D58" s="16">
        <f>VLOOKUP(C58,'Все артикулы'!$A:$C,3,0)</f>
        <v>27530</v>
      </c>
      <c r="E58" s="25">
        <v>200</v>
      </c>
      <c r="G58" s="93" t="s">
        <v>2649</v>
      </c>
    </row>
    <row r="59" spans="2:11" x14ac:dyDescent="0.25">
      <c r="B59" s="54" t="s">
        <v>2653</v>
      </c>
      <c r="C59" s="79">
        <v>100225</v>
      </c>
      <c r="D59" s="48">
        <f>VLOOKUP(C59,'Все артикулы'!$A:$C,3,0)</f>
        <v>43770</v>
      </c>
      <c r="E59" s="60">
        <v>200</v>
      </c>
    </row>
    <row r="60" spans="2:11" x14ac:dyDescent="0.25">
      <c r="B60" s="42" t="s">
        <v>2654</v>
      </c>
      <c r="C60" s="79">
        <v>100221</v>
      </c>
      <c r="D60" s="16">
        <f>VLOOKUP(C60,'Все артикулы'!$A:$C,3,0)</f>
        <v>57660</v>
      </c>
      <c r="E60" s="25">
        <v>200</v>
      </c>
    </row>
    <row r="61" spans="2:11" x14ac:dyDescent="0.25">
      <c r="B61" s="54" t="s">
        <v>2637</v>
      </c>
      <c r="C61" s="79">
        <v>100209</v>
      </c>
      <c r="D61" s="48">
        <f>VLOOKUP(C61,'Все артикулы'!$A:$C,3,0)</f>
        <v>20170</v>
      </c>
      <c r="E61" s="60">
        <v>500</v>
      </c>
    </row>
    <row r="62" spans="2:11" ht="15.75" thickBot="1" x14ac:dyDescent="0.3">
      <c r="B62" s="43" t="s">
        <v>2655</v>
      </c>
      <c r="C62" s="82">
        <v>100210</v>
      </c>
      <c r="D62" s="17">
        <f>VLOOKUP(C62,'Все артикулы'!$A:$C,3,0)</f>
        <v>39270</v>
      </c>
      <c r="E62" s="47">
        <v>200</v>
      </c>
    </row>
  </sheetData>
  <mergeCells count="42">
    <mergeCell ref="B53:K53"/>
    <mergeCell ref="G54:H54"/>
    <mergeCell ref="G55:H55"/>
    <mergeCell ref="G56:H56"/>
    <mergeCell ref="B7:K7"/>
    <mergeCell ref="G8:H8"/>
    <mergeCell ref="G9:H9"/>
    <mergeCell ref="G10:H10"/>
    <mergeCell ref="G11:H11"/>
    <mergeCell ref="G12:H12"/>
    <mergeCell ref="G13:H13"/>
    <mergeCell ref="G14:H14"/>
    <mergeCell ref="G15:H15"/>
    <mergeCell ref="G44:H44"/>
    <mergeCell ref="G16:H16"/>
    <mergeCell ref="G17:H17"/>
    <mergeCell ref="G18:H18"/>
    <mergeCell ref="B34:K34"/>
    <mergeCell ref="G35:H35"/>
    <mergeCell ref="G36:H36"/>
    <mergeCell ref="G45:H45"/>
    <mergeCell ref="G37:H37"/>
    <mergeCell ref="G38:H38"/>
    <mergeCell ref="G39:H39"/>
    <mergeCell ref="B20:K20"/>
    <mergeCell ref="G21:H21"/>
    <mergeCell ref="G22:H22"/>
    <mergeCell ref="G23:H23"/>
    <mergeCell ref="G24:H24"/>
    <mergeCell ref="G25:H25"/>
    <mergeCell ref="G26:H26"/>
    <mergeCell ref="G27:H27"/>
    <mergeCell ref="G47:H47"/>
    <mergeCell ref="G40:H40"/>
    <mergeCell ref="G41:H41"/>
    <mergeCell ref="G42:H42"/>
    <mergeCell ref="G43:H43"/>
    <mergeCell ref="G28:H28"/>
    <mergeCell ref="G29:H29"/>
    <mergeCell ref="G30:H30"/>
    <mergeCell ref="G31:H31"/>
    <mergeCell ref="G46:H46"/>
  </mergeCells>
  <hyperlinks>
    <hyperlink ref="K6" location="Оглавление!A1" display="Оглавление" xr:uid="{00000000-0004-0000-0500-000000000000}"/>
  </hyperlinks>
  <pageMargins left="0.23622047244094488" right="0.23622047244094488" top="0.19685039370078741" bottom="0.19685039370078741" header="0" footer="0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rgb="FFFFFF00"/>
    <pageSetUpPr fitToPage="1"/>
  </sheetPr>
  <dimension ref="A1:O34"/>
  <sheetViews>
    <sheetView workbookViewId="0">
      <selection activeCell="K29" sqref="J29:K30"/>
    </sheetView>
  </sheetViews>
  <sheetFormatPr defaultRowHeight="15" customHeight="1" outlineLevelCol="1" x14ac:dyDescent="0.25"/>
  <cols>
    <col min="1" max="1" width="0.140625" customWidth="1"/>
    <col min="2" max="2" width="15.140625" customWidth="1"/>
    <col min="3" max="3" width="7.7109375" customWidth="1" outlineLevel="1"/>
    <col min="4" max="4" width="9.7109375" customWidth="1"/>
    <col min="5" max="5" width="15.42578125" bestFit="1" customWidth="1"/>
    <col min="6" max="6" width="7.7109375" customWidth="1" outlineLevel="1"/>
    <col min="7" max="7" width="9.28515625" customWidth="1"/>
    <col min="8" max="8" width="0.42578125" customWidth="1"/>
    <col min="9" max="9" width="16.42578125" customWidth="1"/>
    <col min="10" max="10" width="7.7109375" customWidth="1" outlineLevel="1"/>
    <col min="11" max="11" width="10.28515625" customWidth="1"/>
    <col min="12" max="12" width="0.7109375" customWidth="1"/>
    <col min="13" max="13" width="13.85546875" customWidth="1"/>
    <col min="14" max="14" width="7.7109375" customWidth="1" outlineLevel="1"/>
    <col min="15" max="15" width="13.28515625" customWidth="1"/>
  </cols>
  <sheetData>
    <row r="1" spans="1:15" ht="15" customHeight="1" x14ac:dyDescent="0.25">
      <c r="B1" s="1"/>
      <c r="C1" s="1"/>
      <c r="D1" s="1"/>
      <c r="E1" s="1"/>
      <c r="F1" s="1"/>
      <c r="G1" s="1"/>
      <c r="H1" s="3"/>
      <c r="I1" s="8" t="s">
        <v>2576</v>
      </c>
      <c r="J1" s="8"/>
      <c r="K1" s="1"/>
      <c r="L1" s="1"/>
      <c r="M1" s="1"/>
      <c r="N1" s="1"/>
      <c r="O1" s="143" t="s">
        <v>2283</v>
      </c>
    </row>
    <row r="2" spans="1:15" ht="15" customHeight="1" x14ac:dyDescent="0.25">
      <c r="B2" s="1"/>
      <c r="C2" s="1"/>
      <c r="D2" s="1"/>
      <c r="E2" s="1"/>
      <c r="F2" s="1"/>
      <c r="G2" s="1"/>
      <c r="H2" s="3"/>
      <c r="I2" s="1" t="s">
        <v>1</v>
      </c>
      <c r="J2" s="1"/>
      <c r="K2" s="1"/>
      <c r="L2" s="1"/>
      <c r="M2" s="1"/>
      <c r="N2" s="1"/>
      <c r="O2" s="1"/>
    </row>
    <row r="3" spans="1:15" ht="15" customHeight="1" x14ac:dyDescent="0.25">
      <c r="B3" s="1"/>
      <c r="C3" s="1"/>
      <c r="D3" s="1"/>
      <c r="E3" s="1"/>
      <c r="F3" s="1"/>
      <c r="G3" s="1"/>
      <c r="H3" s="1"/>
      <c r="I3" s="1" t="s">
        <v>322</v>
      </c>
      <c r="J3" s="1"/>
      <c r="K3" s="1"/>
      <c r="L3" s="1"/>
      <c r="M3" s="1"/>
      <c r="N3" s="1"/>
      <c r="O3" s="1"/>
    </row>
    <row r="4" spans="1:15" ht="15" customHeight="1" x14ac:dyDescent="0.25">
      <c r="B4" s="1"/>
      <c r="C4" s="1"/>
      <c r="D4" s="1"/>
      <c r="E4" s="1"/>
      <c r="F4" s="1"/>
      <c r="G4" s="1"/>
      <c r="H4" s="1"/>
      <c r="I4" s="1" t="s">
        <v>781</v>
      </c>
      <c r="J4" s="1"/>
      <c r="K4" s="1"/>
      <c r="L4" s="1"/>
      <c r="M4" s="1"/>
      <c r="N4" s="1"/>
      <c r="O4" s="1"/>
    </row>
    <row r="5" spans="1:15" ht="15" customHeight="1" x14ac:dyDescent="0.25">
      <c r="B5" s="1"/>
      <c r="C5" s="1"/>
      <c r="D5" s="1"/>
      <c r="E5" s="1"/>
      <c r="F5" s="1"/>
      <c r="G5" s="2"/>
      <c r="H5" s="1"/>
      <c r="J5" s="1"/>
      <c r="K5" s="1"/>
      <c r="L5" s="1"/>
      <c r="M5" s="1"/>
      <c r="N5" s="1"/>
    </row>
    <row r="6" spans="1:15" ht="15" customHeight="1" thickBot="1" x14ac:dyDescent="0.3">
      <c r="B6" s="2" t="s">
        <v>2680</v>
      </c>
      <c r="C6" s="2"/>
      <c r="D6" s="1"/>
      <c r="E6" s="1"/>
      <c r="F6" s="1"/>
      <c r="G6" s="1" t="s">
        <v>0</v>
      </c>
      <c r="H6" s="1"/>
      <c r="I6" s="1"/>
      <c r="J6" s="1"/>
      <c r="K6" s="1"/>
      <c r="L6" s="1"/>
      <c r="M6" s="1"/>
      <c r="N6" s="1"/>
      <c r="O6" s="165" t="s">
        <v>428</v>
      </c>
    </row>
    <row r="7" spans="1:15" ht="30.75" customHeight="1" thickBot="1" x14ac:dyDescent="0.3">
      <c r="B7" s="414" t="s">
        <v>2251</v>
      </c>
      <c r="C7" s="415"/>
      <c r="D7" s="415"/>
      <c r="E7" s="415"/>
      <c r="F7" s="415"/>
      <c r="G7" s="416"/>
      <c r="I7" s="414" t="s">
        <v>2252</v>
      </c>
      <c r="J7" s="415"/>
      <c r="K7" s="415"/>
      <c r="L7" s="415"/>
      <c r="M7" s="415"/>
      <c r="N7" s="415"/>
      <c r="O7" s="416"/>
    </row>
    <row r="8" spans="1:15" ht="15" customHeight="1" thickBot="1" x14ac:dyDescent="0.3">
      <c r="B8" s="253" t="s">
        <v>2246</v>
      </c>
      <c r="C8" s="257" t="s">
        <v>1283</v>
      </c>
      <c r="D8" s="254" t="s">
        <v>318</v>
      </c>
      <c r="E8" s="303" t="s">
        <v>2247</v>
      </c>
      <c r="F8" s="307" t="s">
        <v>1283</v>
      </c>
      <c r="G8" s="275" t="s">
        <v>318</v>
      </c>
      <c r="H8" s="77"/>
      <c r="I8" s="302" t="s">
        <v>674</v>
      </c>
      <c r="J8" s="307" t="s">
        <v>1283</v>
      </c>
      <c r="K8" s="275" t="s">
        <v>318</v>
      </c>
      <c r="M8" s="303" t="s">
        <v>675</v>
      </c>
      <c r="N8" s="307" t="s">
        <v>1283</v>
      </c>
      <c r="O8" s="275" t="s">
        <v>318</v>
      </c>
    </row>
    <row r="9" spans="1:15" ht="15" customHeight="1" x14ac:dyDescent="0.25">
      <c r="A9" s="83"/>
      <c r="B9" s="255" t="s">
        <v>26</v>
      </c>
      <c r="C9" s="256">
        <v>100393</v>
      </c>
      <c r="D9" s="115">
        <f>VLOOKUP(C9,'Все артикулы'!$A:$C,3,0)</f>
        <v>10540</v>
      </c>
      <c r="E9" s="255" t="s">
        <v>123</v>
      </c>
      <c r="F9" s="256">
        <v>100368</v>
      </c>
      <c r="G9" s="115">
        <f>VLOOKUP(F9,'Все артикулы'!$A:$C,3,0)</f>
        <v>13660</v>
      </c>
      <c r="I9" s="255" t="s">
        <v>450</v>
      </c>
      <c r="J9" s="256">
        <v>100083</v>
      </c>
      <c r="K9" s="115">
        <f>VLOOKUP(J9,'Все артикулы'!$A:$C,3,0)</f>
        <v>5290</v>
      </c>
      <c r="M9" s="53" t="s">
        <v>94</v>
      </c>
      <c r="N9" s="85">
        <v>100094</v>
      </c>
      <c r="O9" s="306">
        <f>VLOOKUP(N9,'Все артикулы'!$A:$C,3,0)</f>
        <v>31940</v>
      </c>
    </row>
    <row r="10" spans="1:15" ht="15" customHeight="1" x14ac:dyDescent="0.25">
      <c r="A10" s="83"/>
      <c r="B10" s="15" t="s">
        <v>27</v>
      </c>
      <c r="C10" s="80">
        <v>100396</v>
      </c>
      <c r="D10" s="34">
        <f>VLOOKUP(C10,'Все артикулы'!$A:$C,3,0)</f>
        <v>19350</v>
      </c>
      <c r="E10" s="15" t="s">
        <v>59</v>
      </c>
      <c r="F10" s="80">
        <v>100365</v>
      </c>
      <c r="G10" s="34">
        <f>VLOOKUP(F10,'Все артикулы'!$A:$C,3,0)</f>
        <v>25740</v>
      </c>
      <c r="I10" s="15" t="s">
        <v>451</v>
      </c>
      <c r="J10" s="80">
        <v>100059</v>
      </c>
      <c r="K10" s="34">
        <f>VLOOKUP(J10,'Все артикулы'!$A:$C,3,0)</f>
        <v>8380</v>
      </c>
      <c r="M10" s="42" t="s">
        <v>95</v>
      </c>
      <c r="N10" s="79">
        <v>100096</v>
      </c>
      <c r="O10" s="160">
        <f>VLOOKUP(N10,'Все артикулы'!$A:$C,3,0)</f>
        <v>48680</v>
      </c>
    </row>
    <row r="11" spans="1:15" ht="15" customHeight="1" thickBot="1" x14ac:dyDescent="0.3">
      <c r="A11" s="83"/>
      <c r="B11" s="66" t="s">
        <v>28</v>
      </c>
      <c r="C11" s="80">
        <v>100394</v>
      </c>
      <c r="D11" s="33">
        <f>VLOOKUP(C11,'Все артикулы'!$A:$C,3,0)</f>
        <v>29790</v>
      </c>
      <c r="E11" s="66" t="s">
        <v>60</v>
      </c>
      <c r="F11" s="80">
        <v>100369</v>
      </c>
      <c r="G11" s="33">
        <f>VLOOKUP(F11,'Все артикулы'!$A:$C,3,0)</f>
        <v>38210</v>
      </c>
      <c r="I11" s="272" t="s">
        <v>452</v>
      </c>
      <c r="J11" s="84">
        <v>100085</v>
      </c>
      <c r="K11" s="35">
        <f>VLOOKUP(J11,'Все артикулы'!$A:$C,3,0)</f>
        <v>13700</v>
      </c>
      <c r="M11" s="54" t="s">
        <v>96</v>
      </c>
      <c r="N11" s="79">
        <v>100095</v>
      </c>
      <c r="O11" s="159">
        <f>VLOOKUP(N11,'Все артикулы'!$A:$C,3,0)</f>
        <v>46970</v>
      </c>
    </row>
    <row r="12" spans="1:15" ht="15" customHeight="1" thickBot="1" x14ac:dyDescent="0.3">
      <c r="A12" s="83"/>
      <c r="B12" s="15" t="s">
        <v>29</v>
      </c>
      <c r="C12" s="80">
        <v>100397</v>
      </c>
      <c r="D12" s="34">
        <f>VLOOKUP(C12,'Все артикулы'!$A:$C,3,0)</f>
        <v>36710</v>
      </c>
      <c r="E12" s="15" t="s">
        <v>61</v>
      </c>
      <c r="F12" s="80">
        <v>100416</v>
      </c>
      <c r="G12" s="34">
        <f>VLOOKUP(F12,'Все артикулы'!$A:$C,3,0)</f>
        <v>21940</v>
      </c>
      <c r="I12" s="93" t="s">
        <v>677</v>
      </c>
      <c r="M12" s="43" t="s">
        <v>97</v>
      </c>
      <c r="N12" s="82">
        <v>100097</v>
      </c>
      <c r="O12" s="161">
        <f>VLOOKUP(N12,'Все артикулы'!$A:$C,3,0)</f>
        <v>70470</v>
      </c>
    </row>
    <row r="13" spans="1:15" ht="15" customHeight="1" x14ac:dyDescent="0.25">
      <c r="A13" s="83"/>
      <c r="B13" s="66" t="s">
        <v>30</v>
      </c>
      <c r="C13" s="80">
        <v>100395</v>
      </c>
      <c r="D13" s="33">
        <f>VLOOKUP(C13,'Все артикулы'!$A:$C,3,0)</f>
        <v>46940</v>
      </c>
      <c r="E13" s="66" t="s">
        <v>62</v>
      </c>
      <c r="F13" s="80">
        <v>100417</v>
      </c>
      <c r="G13" s="33">
        <f>VLOOKUP(F13,'Все артикулы'!$A:$C,3,0)</f>
        <v>44660</v>
      </c>
      <c r="M13" s="93" t="s">
        <v>2250</v>
      </c>
    </row>
    <row r="14" spans="1:15" ht="15" customHeight="1" x14ac:dyDescent="0.25">
      <c r="A14" s="83"/>
      <c r="B14" s="15" t="s">
        <v>31</v>
      </c>
      <c r="C14" s="80">
        <v>100390</v>
      </c>
      <c r="D14" s="34">
        <f>VLOOKUP(C14,'Все артикулы'!$A:$C,3,0)</f>
        <v>55090</v>
      </c>
      <c r="E14" s="15" t="s">
        <v>63</v>
      </c>
      <c r="F14" s="80">
        <v>100420</v>
      </c>
      <c r="G14" s="34">
        <f>VLOOKUP(F14,'Все артикулы'!$A:$C,3,0)</f>
        <v>64470</v>
      </c>
    </row>
    <row r="15" spans="1:15" ht="15" customHeight="1" thickBot="1" x14ac:dyDescent="0.3">
      <c r="A15" s="83"/>
      <c r="B15" s="66" t="s">
        <v>32</v>
      </c>
      <c r="C15" s="80">
        <v>100398</v>
      </c>
      <c r="D15" s="33">
        <f>VLOOKUP(C15,'Все артикулы'!$A:$C,3,0)</f>
        <v>66180</v>
      </c>
      <c r="E15" s="66" t="s">
        <v>64</v>
      </c>
      <c r="F15" s="80">
        <v>100418</v>
      </c>
      <c r="G15" s="33">
        <f>VLOOKUP(F15,'Все артикулы'!$A:$C,3,0)</f>
        <v>84710</v>
      </c>
    </row>
    <row r="16" spans="1:15" ht="15" customHeight="1" thickBot="1" x14ac:dyDescent="0.3">
      <c r="A16" s="83"/>
      <c r="B16" s="15" t="s">
        <v>2685</v>
      </c>
      <c r="C16" s="80">
        <v>100391</v>
      </c>
      <c r="D16" s="34">
        <f>VLOOKUP(C16,'Все артикулы'!$A:$C,3,0)</f>
        <v>74700</v>
      </c>
      <c r="E16" s="15" t="s">
        <v>65</v>
      </c>
      <c r="F16" s="80">
        <v>100372</v>
      </c>
      <c r="G16" s="34">
        <f>VLOOKUP(F16,'Все артикулы'!$A:$C,3,0)</f>
        <v>37010</v>
      </c>
      <c r="I16" s="417" t="s">
        <v>678</v>
      </c>
      <c r="J16" s="418"/>
      <c r="K16" s="419"/>
      <c r="M16" s="417" t="s">
        <v>676</v>
      </c>
      <c r="N16" s="418"/>
      <c r="O16" s="419"/>
    </row>
    <row r="17" spans="1:15" ht="15" customHeight="1" thickBot="1" x14ac:dyDescent="0.3">
      <c r="A17" s="83"/>
      <c r="B17" s="66" t="s">
        <v>2684</v>
      </c>
      <c r="C17" s="80">
        <v>100399</v>
      </c>
      <c r="D17" s="33">
        <f>VLOOKUP(C17,'Все артикулы'!$A:$C,3,0)</f>
        <v>83060</v>
      </c>
      <c r="E17" s="66" t="s">
        <v>66</v>
      </c>
      <c r="F17" s="80">
        <v>100374</v>
      </c>
      <c r="G17" s="33">
        <f>VLOOKUP(F17,'Все артикулы'!$A:$C,3,0)</f>
        <v>70550</v>
      </c>
      <c r="I17" s="303" t="s">
        <v>675</v>
      </c>
      <c r="J17" s="274" t="s">
        <v>1283</v>
      </c>
      <c r="K17" s="275" t="s">
        <v>318</v>
      </c>
      <c r="M17" s="302" t="s">
        <v>126</v>
      </c>
      <c r="N17" s="274" t="s">
        <v>1283</v>
      </c>
      <c r="O17" s="305" t="s">
        <v>318</v>
      </c>
    </row>
    <row r="18" spans="1:15" ht="15" customHeight="1" x14ac:dyDescent="0.25">
      <c r="A18" s="83"/>
      <c r="B18" s="15" t="s">
        <v>35</v>
      </c>
      <c r="C18" s="80">
        <v>100392</v>
      </c>
      <c r="D18" s="34">
        <f>VLOOKUP(C18,'Все артикулы'!$A:$C,3,0)</f>
        <v>92340</v>
      </c>
      <c r="E18" s="15" t="s">
        <v>67</v>
      </c>
      <c r="F18" s="80">
        <v>100373</v>
      </c>
      <c r="G18" s="34">
        <f>VLOOKUP(F18,'Все артикулы'!$A:$C,3,0)</f>
        <v>104140</v>
      </c>
      <c r="I18" s="81" t="s">
        <v>98</v>
      </c>
      <c r="J18" s="95">
        <v>100173</v>
      </c>
      <c r="K18" s="310">
        <f>VLOOKUP(J18,'Все артикулы'!$A:$C,3,0)</f>
        <v>13880</v>
      </c>
      <c r="M18" s="94" t="s">
        <v>435</v>
      </c>
      <c r="N18" s="141">
        <v>110277</v>
      </c>
      <c r="O18" s="36">
        <f>VLOOKUP(N18,'Все артикулы'!$A:$C,3,0)</f>
        <v>79840</v>
      </c>
    </row>
    <row r="19" spans="1:15" ht="15" customHeight="1" x14ac:dyDescent="0.25">
      <c r="A19" s="83"/>
      <c r="B19" s="66" t="s">
        <v>36</v>
      </c>
      <c r="C19" s="80">
        <v>100352</v>
      </c>
      <c r="D19" s="33">
        <f>VLOOKUP(C19,'Все артикулы'!$A:$C,3,0)</f>
        <v>14880</v>
      </c>
      <c r="E19" s="66" t="s">
        <v>68</v>
      </c>
      <c r="F19" s="80">
        <v>100260</v>
      </c>
      <c r="G19" s="33">
        <f>VLOOKUP(F19,'Все артикулы'!$A:$C,3,0)</f>
        <v>35030</v>
      </c>
      <c r="I19" s="7" t="s">
        <v>99</v>
      </c>
      <c r="J19" s="79">
        <v>100174</v>
      </c>
      <c r="K19" s="308">
        <f>VLOOKUP(J19,'Все артикулы'!$A:$C,3,0)</f>
        <v>21410</v>
      </c>
      <c r="M19" s="42" t="s">
        <v>436</v>
      </c>
      <c r="N19" s="140">
        <v>110278</v>
      </c>
      <c r="O19" s="160">
        <f>VLOOKUP(N19,'Все артикулы'!$A:$C,3,0)</f>
        <v>205380</v>
      </c>
    </row>
    <row r="20" spans="1:15" ht="15" customHeight="1" x14ac:dyDescent="0.25">
      <c r="A20" s="83"/>
      <c r="B20" s="15" t="s">
        <v>37</v>
      </c>
      <c r="C20" s="80">
        <v>100358</v>
      </c>
      <c r="D20" s="34">
        <f>VLOOKUP(C20,'Все артикулы'!$A:$C,3,0)</f>
        <v>28370</v>
      </c>
      <c r="E20" s="15" t="s">
        <v>69</v>
      </c>
      <c r="F20" s="80">
        <v>100257</v>
      </c>
      <c r="G20" s="34">
        <f>VLOOKUP(F20,'Все артикулы'!$A:$C,3,0)</f>
        <v>57460</v>
      </c>
      <c r="I20" s="9" t="s">
        <v>100</v>
      </c>
      <c r="J20" s="79">
        <v>100176</v>
      </c>
      <c r="K20" s="182">
        <f>VLOOKUP(J20,'Все артикулы'!$A:$C,3,0)</f>
        <v>30110</v>
      </c>
      <c r="M20" s="54" t="s">
        <v>438</v>
      </c>
      <c r="N20" s="140">
        <v>110279</v>
      </c>
      <c r="O20" s="311" t="s">
        <v>1255</v>
      </c>
    </row>
    <row r="21" spans="1:15" ht="15" customHeight="1" x14ac:dyDescent="0.25">
      <c r="A21" s="83"/>
      <c r="B21" s="66" t="s">
        <v>38</v>
      </c>
      <c r="C21" s="80">
        <v>100353</v>
      </c>
      <c r="D21" s="33">
        <f>VLOOKUP(C21,'Все артикулы'!$A:$C,3,0)</f>
        <v>40290</v>
      </c>
      <c r="E21" s="66" t="s">
        <v>70</v>
      </c>
      <c r="F21" s="80">
        <v>100264</v>
      </c>
      <c r="G21" s="33">
        <f>VLOOKUP(F21,'Все артикулы'!$A:$C,3,0)</f>
        <v>52450</v>
      </c>
      <c r="I21" s="7" t="s">
        <v>101</v>
      </c>
      <c r="J21" s="79">
        <v>100175</v>
      </c>
      <c r="K21" s="308">
        <f>VLOOKUP(J21,'Все артикулы'!$A:$C,3,0)</f>
        <v>43920</v>
      </c>
      <c r="M21" s="14" t="s">
        <v>439</v>
      </c>
      <c r="N21" s="140">
        <v>110947</v>
      </c>
      <c r="O21" s="301" t="s">
        <v>1255</v>
      </c>
    </row>
    <row r="22" spans="1:15" ht="15" customHeight="1" thickBot="1" x14ac:dyDescent="0.3">
      <c r="A22" s="83"/>
      <c r="B22" s="15" t="s">
        <v>39</v>
      </c>
      <c r="C22" s="80">
        <v>100359</v>
      </c>
      <c r="D22" s="34">
        <f>VLOOKUP(C22,'Все артикулы'!$A:$C,3,0)</f>
        <v>53800</v>
      </c>
      <c r="E22" s="15" t="s">
        <v>71</v>
      </c>
      <c r="F22" s="80">
        <v>100266</v>
      </c>
      <c r="G22" s="34">
        <f>VLOOKUP(F22,'Все артикулы'!$A:$C,3,0)</f>
        <v>91540</v>
      </c>
      <c r="I22" s="11" t="s">
        <v>102</v>
      </c>
      <c r="J22" s="82">
        <v>100177</v>
      </c>
      <c r="K22" s="309">
        <f>VLOOKUP(J22,'Все артикулы'!$A:$C,3,0)</f>
        <v>53950</v>
      </c>
      <c r="M22" s="304" t="s">
        <v>437</v>
      </c>
      <c r="N22" s="142">
        <v>110281</v>
      </c>
      <c r="O22" s="312" t="s">
        <v>1255</v>
      </c>
    </row>
    <row r="23" spans="1:15" ht="15" customHeight="1" x14ac:dyDescent="0.25">
      <c r="A23" s="83"/>
      <c r="B23" s="66" t="s">
        <v>40</v>
      </c>
      <c r="C23" s="80">
        <v>100354</v>
      </c>
      <c r="D23" s="33">
        <f>VLOOKUP(C23,'Все артикулы'!$A:$C,3,0)</f>
        <v>67680</v>
      </c>
      <c r="E23" s="66" t="s">
        <v>72</v>
      </c>
      <c r="F23" s="80">
        <v>100265</v>
      </c>
      <c r="G23" s="33">
        <f>VLOOKUP(F23,'Все артикулы'!$A:$C,3,0)</f>
        <v>130970</v>
      </c>
      <c r="I23" s="93" t="s">
        <v>2249</v>
      </c>
    </row>
    <row r="24" spans="1:15" ht="15" customHeight="1" thickBot="1" x14ac:dyDescent="0.3">
      <c r="A24" s="83"/>
      <c r="B24" s="15" t="s">
        <v>41</v>
      </c>
      <c r="C24" s="80">
        <v>100355</v>
      </c>
      <c r="D24" s="34">
        <f>VLOOKUP(C24,'Все артикулы'!$A:$C,3,0)</f>
        <v>81370</v>
      </c>
      <c r="E24" s="322" t="s">
        <v>76</v>
      </c>
      <c r="F24" s="84">
        <v>100291</v>
      </c>
      <c r="G24" s="155">
        <f>VLOOKUP(F24,'Все артикулы'!$A:$C,3,0)</f>
        <v>81380</v>
      </c>
    </row>
    <row r="25" spans="1:15" ht="15" customHeight="1" x14ac:dyDescent="0.25">
      <c r="A25" s="83"/>
      <c r="B25" s="66" t="s">
        <v>2669</v>
      </c>
      <c r="C25" s="80">
        <v>100360</v>
      </c>
      <c r="D25" s="33">
        <f>VLOOKUP(C25,'Все артикулы'!$A:$C,3,0)</f>
        <v>92990</v>
      </c>
    </row>
    <row r="26" spans="1:15" ht="15" customHeight="1" x14ac:dyDescent="0.25">
      <c r="A26" s="83"/>
      <c r="B26" s="15" t="s">
        <v>43</v>
      </c>
      <c r="C26" s="80">
        <v>100357</v>
      </c>
      <c r="D26" s="34">
        <f>VLOOKUP(C26,'Все артикулы'!$A:$C,3,0)</f>
        <v>136220</v>
      </c>
      <c r="E26" s="93" t="s">
        <v>2248</v>
      </c>
      <c r="F26" s="21"/>
      <c r="G26" s="18"/>
    </row>
    <row r="27" spans="1:15" ht="15" customHeight="1" x14ac:dyDescent="0.25">
      <c r="A27" s="83"/>
      <c r="B27" s="66" t="s">
        <v>44</v>
      </c>
      <c r="C27" s="80">
        <v>100362</v>
      </c>
      <c r="D27" s="33">
        <f>VLOOKUP(C27,'Все артикулы'!$A:$C,3,0)</f>
        <v>23900</v>
      </c>
      <c r="E27" s="93" t="s">
        <v>673</v>
      </c>
    </row>
    <row r="28" spans="1:15" ht="15" customHeight="1" x14ac:dyDescent="0.25">
      <c r="A28" s="83"/>
      <c r="B28" s="15" t="s">
        <v>45</v>
      </c>
      <c r="C28" s="80">
        <v>100401</v>
      </c>
      <c r="D28" s="34">
        <f>VLOOKUP(C28,'Все артикулы'!$A:$C,3,0)</f>
        <v>35720</v>
      </c>
    </row>
    <row r="29" spans="1:15" ht="15" customHeight="1" x14ac:dyDescent="0.25">
      <c r="A29" s="83"/>
      <c r="B29" s="66" t="s">
        <v>46</v>
      </c>
      <c r="C29" s="80">
        <v>100400</v>
      </c>
      <c r="D29" s="33">
        <f>VLOOKUP(C29,'Все артикулы'!$A:$C,3,0)</f>
        <v>72010</v>
      </c>
    </row>
    <row r="30" spans="1:15" ht="15" customHeight="1" x14ac:dyDescent="0.25">
      <c r="A30" s="83"/>
      <c r="B30" s="15" t="s">
        <v>2579</v>
      </c>
      <c r="C30" s="80">
        <v>100381</v>
      </c>
      <c r="D30" s="34">
        <f>VLOOKUP(C30,'Все артикулы'!$A:$C,3,0)</f>
        <v>69700</v>
      </c>
    </row>
    <row r="31" spans="1:15" ht="15" customHeight="1" x14ac:dyDescent="0.25">
      <c r="A31" s="83"/>
      <c r="B31" s="66" t="s">
        <v>48</v>
      </c>
      <c r="C31" s="80">
        <v>100242</v>
      </c>
      <c r="D31" s="33">
        <f>VLOOKUP(C31,'Все артикулы'!$A:$C,3,0)</f>
        <v>28340</v>
      </c>
    </row>
    <row r="32" spans="1:15" ht="17.25" customHeight="1" thickBot="1" x14ac:dyDescent="0.3">
      <c r="A32" s="83"/>
      <c r="B32" s="322" t="s">
        <v>49</v>
      </c>
      <c r="C32" s="84">
        <v>100246</v>
      </c>
      <c r="D32" s="155">
        <f>VLOOKUP(C32,'Все артикулы'!$A:$C,3,0)</f>
        <v>45920</v>
      </c>
    </row>
    <row r="34" spans="2:2" ht="15" customHeight="1" x14ac:dyDescent="0.25">
      <c r="B34" t="s">
        <v>2580</v>
      </c>
    </row>
  </sheetData>
  <mergeCells count="4">
    <mergeCell ref="B7:G7"/>
    <mergeCell ref="M16:O16"/>
    <mergeCell ref="I16:K16"/>
    <mergeCell ref="I7:O7"/>
  </mergeCells>
  <conditionalFormatting sqref="N19">
    <cfRule type="duplicateValues" dxfId="31" priority="10" stopIfTrue="1"/>
  </conditionalFormatting>
  <conditionalFormatting sqref="N19">
    <cfRule type="duplicateValues" dxfId="30" priority="11" stopIfTrue="1"/>
  </conditionalFormatting>
  <conditionalFormatting sqref="N19">
    <cfRule type="duplicateValues" dxfId="29" priority="12" stopIfTrue="1"/>
  </conditionalFormatting>
  <conditionalFormatting sqref="N18">
    <cfRule type="duplicateValues" dxfId="28" priority="7" stopIfTrue="1"/>
  </conditionalFormatting>
  <conditionalFormatting sqref="N18">
    <cfRule type="duplicateValues" dxfId="27" priority="8" stopIfTrue="1"/>
  </conditionalFormatting>
  <conditionalFormatting sqref="N18">
    <cfRule type="duplicateValues" dxfId="26" priority="9" stopIfTrue="1"/>
  </conditionalFormatting>
  <conditionalFormatting sqref="N22">
    <cfRule type="duplicateValues" dxfId="25" priority="4" stopIfTrue="1"/>
  </conditionalFormatting>
  <conditionalFormatting sqref="N22">
    <cfRule type="duplicateValues" dxfId="24" priority="5" stopIfTrue="1"/>
  </conditionalFormatting>
  <conditionalFormatting sqref="N22">
    <cfRule type="duplicateValues" dxfId="23" priority="6" stopIfTrue="1"/>
  </conditionalFormatting>
  <conditionalFormatting sqref="N20:N21">
    <cfRule type="duplicateValues" dxfId="22" priority="1" stopIfTrue="1"/>
  </conditionalFormatting>
  <conditionalFormatting sqref="N20:N21">
    <cfRule type="duplicateValues" dxfId="21" priority="2" stopIfTrue="1"/>
  </conditionalFormatting>
  <conditionalFormatting sqref="N20:N21">
    <cfRule type="duplicateValues" dxfId="20" priority="3" stopIfTrue="1"/>
  </conditionalFormatting>
  <hyperlinks>
    <hyperlink ref="O6" location="Оглавление!A1" display="Оглавление" xr:uid="{00000000-0004-0000-0600-000000000000}"/>
  </hyperlinks>
  <pageMargins left="0.25" right="0.25" top="0.75" bottom="0.75" header="0.3" footer="0.3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B1:J61"/>
  <sheetViews>
    <sheetView workbookViewId="0">
      <selection activeCell="O56" sqref="O56"/>
    </sheetView>
  </sheetViews>
  <sheetFormatPr defaultRowHeight="15" outlineLevelCol="1" x14ac:dyDescent="0.25"/>
  <cols>
    <col min="1" max="1" width="0.7109375" customWidth="1"/>
    <col min="2" max="2" width="8.85546875" customWidth="1"/>
    <col min="3" max="3" width="20.42578125" customWidth="1"/>
    <col min="4" max="4" width="26.28515625" customWidth="1"/>
    <col min="5" max="5" width="7.28515625" customWidth="1" outlineLevel="1"/>
    <col min="6" max="6" width="8.5703125" customWidth="1"/>
    <col min="7" max="7" width="6.28515625" customWidth="1"/>
    <col min="8" max="8" width="11" customWidth="1"/>
    <col min="9" max="9" width="9.5703125" customWidth="1"/>
    <col min="10" max="10" width="9.140625" customWidth="1"/>
  </cols>
  <sheetData>
    <row r="1" spans="2:10" x14ac:dyDescent="0.25">
      <c r="B1" s="1"/>
      <c r="C1" s="1"/>
      <c r="D1" s="1"/>
      <c r="E1" s="1"/>
      <c r="F1" s="8" t="s">
        <v>2577</v>
      </c>
      <c r="G1" s="3"/>
      <c r="H1" s="1"/>
      <c r="I1" s="1"/>
      <c r="J1" s="143" t="s">
        <v>2284</v>
      </c>
    </row>
    <row r="2" spans="2:10" x14ac:dyDescent="0.25">
      <c r="B2" s="1"/>
      <c r="C2" s="1"/>
      <c r="D2" s="1"/>
      <c r="E2" s="1"/>
      <c r="F2" s="1" t="s">
        <v>104</v>
      </c>
      <c r="G2" s="3"/>
      <c r="H2" s="1"/>
      <c r="I2" s="1"/>
      <c r="J2" s="1"/>
    </row>
    <row r="3" spans="2:10" x14ac:dyDescent="0.25">
      <c r="B3" s="1"/>
      <c r="C3" s="1"/>
      <c r="D3" s="1"/>
      <c r="E3" s="1"/>
      <c r="F3" s="1" t="s">
        <v>323</v>
      </c>
      <c r="G3" s="1"/>
      <c r="H3" s="1"/>
      <c r="I3" s="1"/>
      <c r="J3" s="1"/>
    </row>
    <row r="4" spans="2:10" x14ac:dyDescent="0.25">
      <c r="B4" s="1"/>
      <c r="C4" s="1"/>
      <c r="D4" s="1"/>
      <c r="E4" s="1"/>
      <c r="F4" s="1" t="s">
        <v>782</v>
      </c>
      <c r="G4" s="32"/>
      <c r="H4" s="1"/>
      <c r="I4" s="1"/>
      <c r="J4" s="1"/>
    </row>
    <row r="5" spans="2:10" ht="15.75" thickBot="1" x14ac:dyDescent="0.3">
      <c r="B5" s="2" t="s">
        <v>2680</v>
      </c>
      <c r="C5" s="1"/>
      <c r="D5" s="1" t="s">
        <v>103</v>
      </c>
      <c r="F5" s="1"/>
      <c r="G5" s="1"/>
      <c r="H5" s="1"/>
      <c r="J5" s="165" t="s">
        <v>428</v>
      </c>
    </row>
    <row r="6" spans="2:10" ht="16.5" customHeight="1" thickBot="1" x14ac:dyDescent="0.3">
      <c r="B6" s="414" t="s">
        <v>105</v>
      </c>
      <c r="C6" s="415"/>
      <c r="D6" s="418"/>
      <c r="E6" s="418"/>
      <c r="F6" s="415"/>
      <c r="G6" s="415"/>
      <c r="H6" s="415"/>
      <c r="I6" s="415"/>
      <c r="J6" s="416"/>
    </row>
    <row r="7" spans="2:10" ht="15" customHeight="1" x14ac:dyDescent="0.25">
      <c r="B7" s="439" t="s">
        <v>495</v>
      </c>
      <c r="C7" s="440"/>
      <c r="D7" s="78" t="s">
        <v>109</v>
      </c>
      <c r="E7" s="447" t="s">
        <v>1283</v>
      </c>
      <c r="F7" s="440" t="s">
        <v>318</v>
      </c>
      <c r="G7" s="364" t="s">
        <v>128</v>
      </c>
      <c r="H7" s="453" t="s">
        <v>106</v>
      </c>
      <c r="I7" s="454"/>
      <c r="J7" s="455"/>
    </row>
    <row r="8" spans="2:10" ht="15.75" thickBot="1" x14ac:dyDescent="0.3">
      <c r="B8" s="441"/>
      <c r="C8" s="442"/>
      <c r="D8" s="111" t="s">
        <v>110</v>
      </c>
      <c r="E8" s="448"/>
      <c r="F8" s="451"/>
      <c r="G8" s="452"/>
      <c r="H8" s="112" t="s">
        <v>130</v>
      </c>
      <c r="I8" s="113" t="s">
        <v>107</v>
      </c>
      <c r="J8" s="114" t="s">
        <v>108</v>
      </c>
    </row>
    <row r="9" spans="2:10" ht="16.5" customHeight="1" thickBot="1" x14ac:dyDescent="0.3">
      <c r="B9" s="417" t="s">
        <v>440</v>
      </c>
      <c r="C9" s="418"/>
      <c r="D9" s="418"/>
      <c r="E9" s="418"/>
      <c r="F9" s="418"/>
      <c r="G9" s="418"/>
      <c r="H9" s="418"/>
      <c r="I9" s="418"/>
      <c r="J9" s="419"/>
    </row>
    <row r="10" spans="2:10" ht="15" customHeight="1" x14ac:dyDescent="0.25">
      <c r="B10" s="428" t="s">
        <v>538</v>
      </c>
      <c r="C10" s="429"/>
      <c r="D10" s="168" t="s">
        <v>288</v>
      </c>
      <c r="E10" s="85">
        <v>103993</v>
      </c>
      <c r="F10" s="167">
        <f>VLOOKUP(E10,'Все артикулы'!$A:$C,3,0)</f>
        <v>224260</v>
      </c>
      <c r="G10" s="169">
        <v>250</v>
      </c>
      <c r="H10" s="170" t="s">
        <v>226</v>
      </c>
      <c r="I10" s="171" t="s">
        <v>325</v>
      </c>
      <c r="J10" s="172" t="s">
        <v>326</v>
      </c>
    </row>
    <row r="11" spans="2:10" ht="15" customHeight="1" thickBot="1" x14ac:dyDescent="0.3">
      <c r="B11" s="424" t="s">
        <v>539</v>
      </c>
      <c r="C11" s="425"/>
      <c r="D11" s="173" t="s">
        <v>288</v>
      </c>
      <c r="E11" s="82">
        <v>105333</v>
      </c>
      <c r="F11" s="116">
        <f>VLOOKUP(E11,'Все артикулы'!$A:$C,3,0)</f>
        <v>224480</v>
      </c>
      <c r="G11" s="117">
        <v>250</v>
      </c>
      <c r="H11" s="174" t="s">
        <v>227</v>
      </c>
      <c r="I11" s="118" t="s">
        <v>228</v>
      </c>
      <c r="J11" s="175" t="s">
        <v>327</v>
      </c>
    </row>
    <row r="12" spans="2:10" ht="6" customHeight="1" thickBot="1" x14ac:dyDescent="0.3"/>
    <row r="13" spans="2:10" ht="16.5" customHeight="1" thickBot="1" x14ac:dyDescent="0.3">
      <c r="B13" s="417" t="s">
        <v>441</v>
      </c>
      <c r="C13" s="418"/>
      <c r="D13" s="418"/>
      <c r="E13" s="418"/>
      <c r="F13" s="418"/>
      <c r="G13" s="418"/>
      <c r="H13" s="418"/>
      <c r="I13" s="418"/>
      <c r="J13" s="419"/>
    </row>
    <row r="14" spans="2:10" x14ac:dyDescent="0.25">
      <c r="B14" s="432" t="s">
        <v>540</v>
      </c>
      <c r="C14" s="433"/>
      <c r="D14" s="317" t="s">
        <v>287</v>
      </c>
      <c r="E14" s="85">
        <v>101315</v>
      </c>
      <c r="F14" s="167">
        <f>VLOOKUP(E14,'Все артикулы'!$A:$C,3,0)</f>
        <v>44320</v>
      </c>
      <c r="G14" s="170">
        <v>250</v>
      </c>
      <c r="H14" s="170" t="s">
        <v>328</v>
      </c>
      <c r="I14" s="170" t="s">
        <v>345</v>
      </c>
      <c r="J14" s="172" t="s">
        <v>329</v>
      </c>
    </row>
    <row r="15" spans="2:10" ht="15" customHeight="1" x14ac:dyDescent="0.25">
      <c r="B15" s="434" t="s">
        <v>541</v>
      </c>
      <c r="C15" s="435"/>
      <c r="D15" s="315" t="s">
        <v>285</v>
      </c>
      <c r="E15" s="79">
        <v>101316</v>
      </c>
      <c r="F15" s="51">
        <f>VLOOKUP(E15,'Все артикулы'!$A:$C,3,0)</f>
        <v>72320</v>
      </c>
      <c r="G15" s="316">
        <v>250</v>
      </c>
      <c r="H15" s="316" t="s">
        <v>81</v>
      </c>
      <c r="I15" s="316" t="s">
        <v>330</v>
      </c>
      <c r="J15" s="318" t="s">
        <v>327</v>
      </c>
    </row>
    <row r="16" spans="2:10" x14ac:dyDescent="0.25">
      <c r="B16" s="436" t="s">
        <v>542</v>
      </c>
      <c r="C16" s="437"/>
      <c r="D16" s="313" t="s">
        <v>286</v>
      </c>
      <c r="E16" s="140">
        <v>101317</v>
      </c>
      <c r="F16" s="41">
        <f>VLOOKUP(E16,'Все артикулы'!$A:$C,3,0)</f>
        <v>82540</v>
      </c>
      <c r="G16" s="314">
        <v>250</v>
      </c>
      <c r="H16" s="314" t="s">
        <v>331</v>
      </c>
      <c r="I16" s="314" t="s">
        <v>332</v>
      </c>
      <c r="J16" s="319" t="s">
        <v>326</v>
      </c>
    </row>
    <row r="17" spans="2:10" ht="15" customHeight="1" x14ac:dyDescent="0.25">
      <c r="B17" s="422" t="s">
        <v>2647</v>
      </c>
      <c r="C17" s="423"/>
      <c r="D17" s="315" t="s">
        <v>2648</v>
      </c>
      <c r="E17" s="140">
        <v>109843</v>
      </c>
      <c r="F17" s="51">
        <f>VLOOKUP(E17,'Все артикулы'!$A:$C,3,0)</f>
        <v>97470</v>
      </c>
      <c r="G17" s="316">
        <v>250</v>
      </c>
      <c r="H17" s="316" t="s">
        <v>229</v>
      </c>
      <c r="I17" s="316" t="s">
        <v>332</v>
      </c>
      <c r="J17" s="318" t="s">
        <v>326</v>
      </c>
    </row>
    <row r="18" spans="2:10" ht="15" customHeight="1" x14ac:dyDescent="0.25">
      <c r="B18" s="443" t="s">
        <v>543</v>
      </c>
      <c r="C18" s="444"/>
      <c r="D18" s="351" t="s">
        <v>286</v>
      </c>
      <c r="E18" s="140">
        <v>101318</v>
      </c>
      <c r="F18" s="352">
        <f>VLOOKUP(E18,'Все артикулы'!$A:$C,3,0)</f>
        <v>96850</v>
      </c>
      <c r="G18" s="353">
        <v>250</v>
      </c>
      <c r="H18" s="353" t="s">
        <v>229</v>
      </c>
      <c r="I18" s="353" t="s">
        <v>333</v>
      </c>
      <c r="J18" s="354" t="s">
        <v>326</v>
      </c>
    </row>
    <row r="19" spans="2:10" ht="15" customHeight="1" x14ac:dyDescent="0.25">
      <c r="B19" s="434" t="s">
        <v>544</v>
      </c>
      <c r="C19" s="435"/>
      <c r="D19" s="315" t="s">
        <v>449</v>
      </c>
      <c r="E19" s="140">
        <v>109528</v>
      </c>
      <c r="F19" s="51">
        <f>VLOOKUP(E19,'Все артикулы'!$A:$C,3,0)</f>
        <v>157890</v>
      </c>
      <c r="G19" s="316">
        <v>500</v>
      </c>
      <c r="H19" s="316" t="s">
        <v>360</v>
      </c>
      <c r="I19" s="316" t="s">
        <v>361</v>
      </c>
      <c r="J19" s="318" t="s">
        <v>446</v>
      </c>
    </row>
    <row r="20" spans="2:10" ht="15.75" thickBot="1" x14ac:dyDescent="0.3">
      <c r="B20" s="430" t="s">
        <v>2257</v>
      </c>
      <c r="C20" s="431"/>
      <c r="D20" s="355" t="s">
        <v>2258</v>
      </c>
      <c r="E20" s="142">
        <v>101843</v>
      </c>
      <c r="F20" s="356">
        <f>VLOOKUP(E20,'Все артикулы'!$A:$C,3,0)</f>
        <v>198490</v>
      </c>
      <c r="G20" s="357">
        <v>500</v>
      </c>
      <c r="H20" s="357" t="s">
        <v>360</v>
      </c>
      <c r="I20" s="357" t="s">
        <v>361</v>
      </c>
      <c r="J20" s="358" t="s">
        <v>446</v>
      </c>
    </row>
    <row r="21" spans="2:10" ht="6" customHeight="1" thickBot="1" x14ac:dyDescent="0.3"/>
    <row r="22" spans="2:10" ht="16.5" thickBot="1" x14ac:dyDescent="0.3">
      <c r="B22" s="417" t="s">
        <v>442</v>
      </c>
      <c r="C22" s="418"/>
      <c r="D22" s="418"/>
      <c r="E22" s="418"/>
      <c r="F22" s="418"/>
      <c r="G22" s="418"/>
      <c r="H22" s="418"/>
      <c r="I22" s="418"/>
      <c r="J22" s="419"/>
    </row>
    <row r="23" spans="2:10" ht="15" customHeight="1" x14ac:dyDescent="0.25">
      <c r="B23" s="432" t="s">
        <v>545</v>
      </c>
      <c r="C23" s="433"/>
      <c r="D23" s="317" t="s">
        <v>287</v>
      </c>
      <c r="E23" s="85">
        <v>110808</v>
      </c>
      <c r="F23" s="167">
        <f>VLOOKUP(E23,'Все артикулы'!$A:$C,3,0)</f>
        <v>102310</v>
      </c>
      <c r="G23" s="170">
        <v>250</v>
      </c>
      <c r="H23" s="170" t="s">
        <v>328</v>
      </c>
      <c r="I23" s="170" t="s">
        <v>345</v>
      </c>
      <c r="J23" s="172" t="s">
        <v>432</v>
      </c>
    </row>
    <row r="24" spans="2:10" x14ac:dyDescent="0.25">
      <c r="B24" s="434" t="s">
        <v>546</v>
      </c>
      <c r="C24" s="435"/>
      <c r="D24" s="315" t="s">
        <v>285</v>
      </c>
      <c r="E24" s="79">
        <v>110201</v>
      </c>
      <c r="F24" s="51">
        <f>VLOOKUP(E24,'Все артикулы'!$A:$C,3,0)</f>
        <v>144400</v>
      </c>
      <c r="G24" s="316">
        <v>250</v>
      </c>
      <c r="H24" s="316" t="s">
        <v>81</v>
      </c>
      <c r="I24" s="316" t="s">
        <v>330</v>
      </c>
      <c r="J24" s="318" t="s">
        <v>433</v>
      </c>
    </row>
    <row r="25" spans="2:10" ht="15" customHeight="1" x14ac:dyDescent="0.25">
      <c r="B25" s="436" t="s">
        <v>547</v>
      </c>
      <c r="C25" s="437"/>
      <c r="D25" s="313" t="s">
        <v>286</v>
      </c>
      <c r="E25" s="79">
        <v>110211</v>
      </c>
      <c r="F25" s="41">
        <f>VLOOKUP(E25,'Все артикулы'!$A:$C,3,0)</f>
        <v>146040</v>
      </c>
      <c r="G25" s="314">
        <v>250</v>
      </c>
      <c r="H25" s="314" t="s">
        <v>331</v>
      </c>
      <c r="I25" s="314" t="s">
        <v>332</v>
      </c>
      <c r="J25" s="319" t="s">
        <v>434</v>
      </c>
    </row>
    <row r="26" spans="2:10" ht="15" customHeight="1" x14ac:dyDescent="0.25">
      <c r="B26" s="434" t="s">
        <v>548</v>
      </c>
      <c r="C26" s="435"/>
      <c r="D26" s="315" t="s">
        <v>286</v>
      </c>
      <c r="E26" s="79">
        <v>110216</v>
      </c>
      <c r="F26" s="51">
        <f>VLOOKUP(E26,'Все артикулы'!$A:$C,3,0)</f>
        <v>160560</v>
      </c>
      <c r="G26" s="316">
        <v>250</v>
      </c>
      <c r="H26" s="316" t="s">
        <v>229</v>
      </c>
      <c r="I26" s="316" t="s">
        <v>333</v>
      </c>
      <c r="J26" s="318" t="s">
        <v>434</v>
      </c>
    </row>
    <row r="27" spans="2:10" ht="15" customHeight="1" x14ac:dyDescent="0.25">
      <c r="B27" s="436" t="s">
        <v>549</v>
      </c>
      <c r="C27" s="437"/>
      <c r="D27" s="313" t="s">
        <v>449</v>
      </c>
      <c r="E27" s="79">
        <v>110987</v>
      </c>
      <c r="F27" s="41">
        <f>VLOOKUP(E27,'Все артикулы'!$A:$C,3,0)</f>
        <v>258980</v>
      </c>
      <c r="G27" s="314">
        <v>500</v>
      </c>
      <c r="H27" s="314" t="s">
        <v>360</v>
      </c>
      <c r="I27" s="314" t="s">
        <v>361</v>
      </c>
      <c r="J27" s="319" t="s">
        <v>447</v>
      </c>
    </row>
    <row r="28" spans="2:10" ht="15.75" thickBot="1" x14ac:dyDescent="0.3">
      <c r="B28" s="449" t="s">
        <v>2639</v>
      </c>
      <c r="C28" s="450"/>
      <c r="D28" s="330" t="s">
        <v>2258</v>
      </c>
      <c r="E28" s="82">
        <v>109968</v>
      </c>
      <c r="F28" s="116">
        <f>VLOOKUP(E28,'Все артикулы'!$A:$C,3,0)</f>
        <v>341350</v>
      </c>
      <c r="G28" s="118">
        <v>500</v>
      </c>
      <c r="H28" s="118" t="s">
        <v>360</v>
      </c>
      <c r="I28" s="118" t="s">
        <v>361</v>
      </c>
      <c r="J28" s="331" t="s">
        <v>447</v>
      </c>
    </row>
    <row r="29" spans="2:10" ht="7.5" customHeight="1" thickBot="1" x14ac:dyDescent="0.3"/>
    <row r="30" spans="2:10" ht="16.5" thickBot="1" x14ac:dyDescent="0.3">
      <c r="B30" s="417" t="s">
        <v>443</v>
      </c>
      <c r="C30" s="418"/>
      <c r="D30" s="418"/>
      <c r="E30" s="418"/>
      <c r="F30" s="418"/>
      <c r="G30" s="418"/>
      <c r="H30" s="418"/>
      <c r="I30" s="418"/>
      <c r="J30" s="419"/>
    </row>
    <row r="31" spans="2:10" x14ac:dyDescent="0.25">
      <c r="B31" s="428" t="s">
        <v>516</v>
      </c>
      <c r="C31" s="429"/>
      <c r="D31" s="168" t="s">
        <v>284</v>
      </c>
      <c r="E31" s="85">
        <v>100112</v>
      </c>
      <c r="F31" s="167">
        <f>VLOOKUP(E31,'Все артикулы'!$A:$C,3,0)</f>
        <v>19840</v>
      </c>
      <c r="G31" s="169">
        <v>250</v>
      </c>
      <c r="H31" s="170" t="s">
        <v>340</v>
      </c>
      <c r="I31" s="171" t="s">
        <v>335</v>
      </c>
      <c r="J31" s="172" t="s">
        <v>341</v>
      </c>
    </row>
    <row r="32" spans="2:10" x14ac:dyDescent="0.25">
      <c r="B32" s="422" t="s">
        <v>517</v>
      </c>
      <c r="C32" s="423"/>
      <c r="D32" s="67" t="s">
        <v>283</v>
      </c>
      <c r="E32" s="79">
        <v>100474</v>
      </c>
      <c r="F32" s="51">
        <f>VLOOKUP(E32,'Все артикулы'!$A:$C,3,0)</f>
        <v>19010</v>
      </c>
      <c r="G32" s="74">
        <v>250</v>
      </c>
      <c r="H32" s="68" t="s">
        <v>340</v>
      </c>
      <c r="I32" s="69" t="s">
        <v>335</v>
      </c>
      <c r="J32" s="70" t="s">
        <v>342</v>
      </c>
    </row>
    <row r="33" spans="2:10" x14ac:dyDescent="0.25">
      <c r="B33" s="420" t="s">
        <v>518</v>
      </c>
      <c r="C33" s="421"/>
      <c r="D33" s="26" t="s">
        <v>282</v>
      </c>
      <c r="E33" s="79">
        <v>100105</v>
      </c>
      <c r="F33" s="41">
        <f>VLOOKUP(E33,'Все артикулы'!$A:$C,3,0)</f>
        <v>29790</v>
      </c>
      <c r="G33" s="72">
        <v>250</v>
      </c>
      <c r="H33" s="31" t="s">
        <v>343</v>
      </c>
      <c r="I33" s="73" t="s">
        <v>335</v>
      </c>
      <c r="J33" s="71" t="s">
        <v>342</v>
      </c>
    </row>
    <row r="34" spans="2:10" ht="15" customHeight="1" x14ac:dyDescent="0.25">
      <c r="B34" s="422" t="s">
        <v>2644</v>
      </c>
      <c r="C34" s="423"/>
      <c r="D34" s="67" t="s">
        <v>274</v>
      </c>
      <c r="E34" s="79">
        <v>100109</v>
      </c>
      <c r="F34" s="51">
        <f>VLOOKUP(E34,'Все артикулы'!$A:$C,3,0)</f>
        <v>43250</v>
      </c>
      <c r="G34" s="74">
        <v>250</v>
      </c>
      <c r="H34" s="68" t="s">
        <v>344</v>
      </c>
      <c r="I34" s="69" t="s">
        <v>345</v>
      </c>
      <c r="J34" s="70" t="s">
        <v>346</v>
      </c>
    </row>
    <row r="35" spans="2:10" ht="15" customHeight="1" x14ac:dyDescent="0.25">
      <c r="B35" s="420" t="s">
        <v>520</v>
      </c>
      <c r="C35" s="421"/>
      <c r="D35" s="26" t="s">
        <v>276</v>
      </c>
      <c r="E35" s="79">
        <v>100445</v>
      </c>
      <c r="F35" s="41">
        <f>VLOOKUP(E35,'Все артикулы'!$A:$C,3,0)</f>
        <v>30430</v>
      </c>
      <c r="G35" s="72">
        <v>250</v>
      </c>
      <c r="H35" s="31" t="s">
        <v>328</v>
      </c>
      <c r="I35" s="73" t="s">
        <v>345</v>
      </c>
      <c r="J35" s="71" t="s">
        <v>347</v>
      </c>
    </row>
    <row r="36" spans="2:10" ht="15" customHeight="1" x14ac:dyDescent="0.25">
      <c r="B36" s="422" t="s">
        <v>521</v>
      </c>
      <c r="C36" s="423"/>
      <c r="D36" s="67" t="s">
        <v>320</v>
      </c>
      <c r="E36" s="79">
        <v>100100</v>
      </c>
      <c r="F36" s="51">
        <f>VLOOKUP(E36,'Все артикулы'!$A:$C,3,0)</f>
        <v>44430</v>
      </c>
      <c r="G36" s="74">
        <v>250</v>
      </c>
      <c r="H36" s="68" t="s">
        <v>328</v>
      </c>
      <c r="I36" s="69" t="s">
        <v>345</v>
      </c>
      <c r="J36" s="70" t="s">
        <v>346</v>
      </c>
    </row>
    <row r="37" spans="2:10" ht="15" customHeight="1" x14ac:dyDescent="0.25">
      <c r="B37" s="420" t="s">
        <v>2670</v>
      </c>
      <c r="C37" s="421"/>
      <c r="D37" s="26" t="s">
        <v>275</v>
      </c>
      <c r="E37" s="79">
        <v>100107</v>
      </c>
      <c r="F37" s="41">
        <f>VLOOKUP(E37,'Все артикулы'!$A:$C,3,0)</f>
        <v>61770</v>
      </c>
      <c r="G37" s="72">
        <v>250</v>
      </c>
      <c r="H37" s="31" t="s">
        <v>81</v>
      </c>
      <c r="I37" s="73" t="s">
        <v>330</v>
      </c>
      <c r="J37" s="71" t="s">
        <v>348</v>
      </c>
    </row>
    <row r="38" spans="2:10" ht="15" customHeight="1" x14ac:dyDescent="0.25">
      <c r="B38" s="422" t="s">
        <v>2643</v>
      </c>
      <c r="C38" s="423"/>
      <c r="D38" s="67" t="s">
        <v>277</v>
      </c>
      <c r="E38" s="79">
        <v>100113</v>
      </c>
      <c r="F38" s="51">
        <f>VLOOKUP(E38,'Все артикулы'!$A:$C,3,0)</f>
        <v>43280</v>
      </c>
      <c r="G38" s="74">
        <v>250</v>
      </c>
      <c r="H38" s="68" t="s">
        <v>350</v>
      </c>
      <c r="I38" s="69" t="s">
        <v>330</v>
      </c>
      <c r="J38" s="70" t="s">
        <v>348</v>
      </c>
    </row>
    <row r="39" spans="2:10" ht="15" customHeight="1" x14ac:dyDescent="0.25">
      <c r="B39" s="420" t="s">
        <v>524</v>
      </c>
      <c r="C39" s="421"/>
      <c r="D39" s="26" t="s">
        <v>280</v>
      </c>
      <c r="E39" s="79">
        <v>100111</v>
      </c>
      <c r="F39" s="41">
        <f>VLOOKUP(E39,'Все артикулы'!$A:$C,3,0)</f>
        <v>57200</v>
      </c>
      <c r="G39" s="72">
        <v>250</v>
      </c>
      <c r="H39" s="31" t="s">
        <v>350</v>
      </c>
      <c r="I39" s="73" t="s">
        <v>330</v>
      </c>
      <c r="J39" s="71" t="s">
        <v>351</v>
      </c>
    </row>
    <row r="40" spans="2:10" ht="15" customHeight="1" x14ac:dyDescent="0.25">
      <c r="B40" s="422" t="s">
        <v>525</v>
      </c>
      <c r="C40" s="423"/>
      <c r="D40" s="67" t="s">
        <v>281</v>
      </c>
      <c r="E40" s="79">
        <v>100110</v>
      </c>
      <c r="F40" s="51">
        <f>VLOOKUP(E40,'Все артикулы'!$A:$C,3,0)</f>
        <v>55830</v>
      </c>
      <c r="G40" s="74">
        <v>250</v>
      </c>
      <c r="H40" s="68" t="s">
        <v>353</v>
      </c>
      <c r="I40" s="69" t="s">
        <v>354</v>
      </c>
      <c r="J40" s="70" t="s">
        <v>355</v>
      </c>
    </row>
    <row r="41" spans="2:10" ht="15" customHeight="1" x14ac:dyDescent="0.25">
      <c r="B41" s="420" t="s">
        <v>526</v>
      </c>
      <c r="C41" s="421"/>
      <c r="D41" s="26" t="s">
        <v>279</v>
      </c>
      <c r="E41" s="79">
        <v>100101</v>
      </c>
      <c r="F41" s="41">
        <f>VLOOKUP(E41,'Все артикулы'!$A:$C,3,0)</f>
        <v>68920</v>
      </c>
      <c r="G41" s="72">
        <v>250</v>
      </c>
      <c r="H41" s="31" t="s">
        <v>353</v>
      </c>
      <c r="I41" s="73" t="s">
        <v>354</v>
      </c>
      <c r="J41" s="71" t="s">
        <v>356</v>
      </c>
    </row>
    <row r="42" spans="2:10" x14ac:dyDescent="0.25">
      <c r="B42" s="422" t="s">
        <v>527</v>
      </c>
      <c r="C42" s="423"/>
      <c r="D42" s="67" t="s">
        <v>278</v>
      </c>
      <c r="E42" s="79">
        <v>100538</v>
      </c>
      <c r="F42" s="51">
        <f>VLOOKUP(E42,'Все артикулы'!$A:$C,3,0)</f>
        <v>84730</v>
      </c>
      <c r="G42" s="74">
        <v>250</v>
      </c>
      <c r="H42" s="68" t="s">
        <v>229</v>
      </c>
      <c r="I42" s="69" t="s">
        <v>333</v>
      </c>
      <c r="J42" s="70" t="s">
        <v>359</v>
      </c>
    </row>
    <row r="43" spans="2:10" ht="15.75" thickBot="1" x14ac:dyDescent="0.3">
      <c r="B43" s="445" t="s">
        <v>528</v>
      </c>
      <c r="C43" s="446"/>
      <c r="D43" s="176" t="s">
        <v>2273</v>
      </c>
      <c r="E43" s="82">
        <v>101838</v>
      </c>
      <c r="F43" s="50">
        <f>VLOOKUP(E43,'Все артикулы'!$A:$C,3,0)</f>
        <v>148210</v>
      </c>
      <c r="G43" s="177">
        <v>500</v>
      </c>
      <c r="H43" s="178" t="s">
        <v>360</v>
      </c>
      <c r="I43" s="179" t="s">
        <v>361</v>
      </c>
      <c r="J43" s="180" t="s">
        <v>448</v>
      </c>
    </row>
    <row r="44" spans="2:10" ht="8.25" customHeight="1" thickBot="1" x14ac:dyDescent="0.3"/>
    <row r="45" spans="2:10" ht="15" customHeight="1" thickBot="1" x14ac:dyDescent="0.3">
      <c r="B45" s="417" t="s">
        <v>444</v>
      </c>
      <c r="C45" s="418"/>
      <c r="D45" s="418"/>
      <c r="E45" s="418"/>
      <c r="F45" s="418"/>
      <c r="G45" s="418"/>
      <c r="H45" s="418"/>
      <c r="I45" s="418"/>
      <c r="J45" s="419"/>
    </row>
    <row r="46" spans="2:10" ht="15" customHeight="1" x14ac:dyDescent="0.25">
      <c r="B46" s="432" t="s">
        <v>529</v>
      </c>
      <c r="C46" s="433"/>
      <c r="D46" s="317" t="s">
        <v>275</v>
      </c>
      <c r="E46" s="85">
        <v>100098</v>
      </c>
      <c r="F46" s="167">
        <f>VLOOKUP(E46,'Все артикулы'!$A:$C,3,0)</f>
        <v>60000</v>
      </c>
      <c r="G46" s="170">
        <v>250</v>
      </c>
      <c r="H46" s="170" t="s">
        <v>81</v>
      </c>
      <c r="I46" s="170" t="s">
        <v>330</v>
      </c>
      <c r="J46" s="172" t="s">
        <v>349</v>
      </c>
    </row>
    <row r="47" spans="2:10" ht="15" customHeight="1" x14ac:dyDescent="0.25">
      <c r="B47" s="422" t="s">
        <v>2682</v>
      </c>
      <c r="C47" s="423"/>
      <c r="D47" s="67" t="s">
        <v>280</v>
      </c>
      <c r="E47" s="79">
        <v>100104</v>
      </c>
      <c r="F47" s="51">
        <f>VLOOKUP(E47,'Все артикулы'!$A:$C,3,0)</f>
        <v>55500</v>
      </c>
      <c r="G47" s="74">
        <v>250</v>
      </c>
      <c r="H47" s="68" t="s">
        <v>350</v>
      </c>
      <c r="I47" s="69" t="s">
        <v>330</v>
      </c>
      <c r="J47" s="70" t="s">
        <v>352</v>
      </c>
    </row>
    <row r="48" spans="2:10" ht="15" customHeight="1" x14ac:dyDescent="0.25">
      <c r="B48" s="420" t="s">
        <v>531</v>
      </c>
      <c r="C48" s="421"/>
      <c r="D48" s="26" t="s">
        <v>279</v>
      </c>
      <c r="E48" s="79">
        <v>100102</v>
      </c>
      <c r="F48" s="41">
        <f>VLOOKUP(E48,'Все артикулы'!$A:$C,3,0)</f>
        <v>70260</v>
      </c>
      <c r="G48" s="72">
        <v>250</v>
      </c>
      <c r="H48" s="31" t="s">
        <v>353</v>
      </c>
      <c r="I48" s="73" t="s">
        <v>354</v>
      </c>
      <c r="J48" s="71" t="s">
        <v>357</v>
      </c>
    </row>
    <row r="49" spans="2:10" ht="15.75" customHeight="1" x14ac:dyDescent="0.25">
      <c r="B49" s="422" t="s">
        <v>2683</v>
      </c>
      <c r="C49" s="423"/>
      <c r="D49" s="67" t="s">
        <v>278</v>
      </c>
      <c r="E49" s="79">
        <v>100542</v>
      </c>
      <c r="F49" s="51">
        <f>VLOOKUP(E49,'Все артикулы'!$A:$C,3,0)</f>
        <v>83780</v>
      </c>
      <c r="G49" s="74">
        <v>250</v>
      </c>
      <c r="H49" s="68" t="s">
        <v>229</v>
      </c>
      <c r="I49" s="69" t="s">
        <v>333</v>
      </c>
      <c r="J49" s="70" t="s">
        <v>358</v>
      </c>
    </row>
    <row r="50" spans="2:10" ht="15.75" thickBot="1" x14ac:dyDescent="0.3">
      <c r="B50" s="426" t="s">
        <v>533</v>
      </c>
      <c r="C50" s="427"/>
      <c r="D50" s="320" t="s">
        <v>289</v>
      </c>
      <c r="E50" s="82">
        <v>101840</v>
      </c>
      <c r="F50" s="50">
        <f>VLOOKUP(E50,'Все артикулы'!$A:$C,3,0)</f>
        <v>146460</v>
      </c>
      <c r="G50" s="179">
        <v>500</v>
      </c>
      <c r="H50" s="179" t="s">
        <v>360</v>
      </c>
      <c r="I50" s="179" t="s">
        <v>361</v>
      </c>
      <c r="J50" s="321" t="s">
        <v>362</v>
      </c>
    </row>
    <row r="51" spans="2:10" ht="7.5" customHeight="1" thickBot="1" x14ac:dyDescent="0.3"/>
    <row r="52" spans="2:10" ht="16.5" thickBot="1" x14ac:dyDescent="0.3">
      <c r="B52" s="417" t="s">
        <v>445</v>
      </c>
      <c r="C52" s="418"/>
      <c r="D52" s="418"/>
      <c r="E52" s="418"/>
      <c r="F52" s="418"/>
      <c r="G52" s="418"/>
      <c r="H52" s="418"/>
      <c r="I52" s="418"/>
      <c r="J52" s="419"/>
    </row>
    <row r="53" spans="2:10" x14ac:dyDescent="0.25">
      <c r="B53" s="428" t="s">
        <v>534</v>
      </c>
      <c r="C53" s="429"/>
      <c r="D53" s="168" t="s">
        <v>290</v>
      </c>
      <c r="E53" s="85">
        <v>100548</v>
      </c>
      <c r="F53" s="167">
        <f>VLOOKUP(E53,'Все артикулы'!$A:$C,3,0)</f>
        <v>37960</v>
      </c>
      <c r="G53" s="169">
        <v>250</v>
      </c>
      <c r="H53" s="170" t="s">
        <v>334</v>
      </c>
      <c r="I53" s="171" t="s">
        <v>335</v>
      </c>
      <c r="J53" s="172" t="s">
        <v>336</v>
      </c>
    </row>
    <row r="54" spans="2:10" x14ac:dyDescent="0.25">
      <c r="B54" s="422" t="s">
        <v>535</v>
      </c>
      <c r="C54" s="423"/>
      <c r="D54" s="67" t="s">
        <v>273</v>
      </c>
      <c r="E54" s="79">
        <v>100572</v>
      </c>
      <c r="F54" s="51">
        <f>VLOOKUP(E54,'Все артикулы'!$A:$C,3,0)</f>
        <v>67940</v>
      </c>
      <c r="G54" s="74">
        <v>250</v>
      </c>
      <c r="H54" s="68" t="s">
        <v>337</v>
      </c>
      <c r="I54" s="69" t="s">
        <v>338</v>
      </c>
      <c r="J54" s="70" t="s">
        <v>339</v>
      </c>
    </row>
    <row r="55" spans="2:10" ht="15" customHeight="1" x14ac:dyDescent="0.25">
      <c r="B55" s="420" t="s">
        <v>536</v>
      </c>
      <c r="C55" s="421"/>
      <c r="D55" s="26" t="s">
        <v>79</v>
      </c>
      <c r="E55" s="79">
        <v>100677</v>
      </c>
      <c r="F55" s="41">
        <f>VLOOKUP(E55,'Все артикулы'!$A:$C,3,0)</f>
        <v>97610</v>
      </c>
      <c r="G55" s="72">
        <v>250</v>
      </c>
      <c r="H55" s="31" t="s">
        <v>1285</v>
      </c>
      <c r="I55" s="73" t="s">
        <v>333</v>
      </c>
      <c r="J55" s="71" t="s">
        <v>80</v>
      </c>
    </row>
    <row r="56" spans="2:10" ht="15.75" thickBot="1" x14ac:dyDescent="0.3">
      <c r="B56" s="424" t="s">
        <v>537</v>
      </c>
      <c r="C56" s="425"/>
      <c r="D56" s="173" t="s">
        <v>1284</v>
      </c>
      <c r="E56" s="82">
        <v>100678</v>
      </c>
      <c r="F56" s="116">
        <f>VLOOKUP(E56,'Все артикулы'!$A:$C,3,0)</f>
        <v>157080</v>
      </c>
      <c r="G56" s="117">
        <v>250</v>
      </c>
      <c r="H56" s="174" t="s">
        <v>1285</v>
      </c>
      <c r="I56" s="118" t="s">
        <v>333</v>
      </c>
      <c r="J56" s="175" t="s">
        <v>80</v>
      </c>
    </row>
    <row r="57" spans="2:10" x14ac:dyDescent="0.25">
      <c r="C57" s="438"/>
      <c r="D57" s="438"/>
      <c r="E57" s="23"/>
      <c r="F57" s="5"/>
      <c r="G57" s="24"/>
      <c r="I57" s="19"/>
    </row>
    <row r="58" spans="2:10" x14ac:dyDescent="0.25">
      <c r="B58" t="s">
        <v>291</v>
      </c>
      <c r="C58" s="22"/>
      <c r="D58" s="32" t="s">
        <v>550</v>
      </c>
      <c r="E58" s="22"/>
      <c r="G58" s="32" t="s">
        <v>510</v>
      </c>
      <c r="I58" s="22"/>
    </row>
    <row r="59" spans="2:10" x14ac:dyDescent="0.25">
      <c r="B59" t="s">
        <v>513</v>
      </c>
      <c r="C59" s="19"/>
      <c r="D59" s="32" t="s">
        <v>551</v>
      </c>
      <c r="E59" s="19"/>
      <c r="G59" t="s">
        <v>511</v>
      </c>
      <c r="I59" s="19"/>
    </row>
    <row r="60" spans="2:10" x14ac:dyDescent="0.25">
      <c r="B60" t="s">
        <v>514</v>
      </c>
      <c r="C60" s="23"/>
      <c r="D60" s="32" t="s">
        <v>552</v>
      </c>
      <c r="E60" s="23"/>
      <c r="G60" t="s">
        <v>512</v>
      </c>
      <c r="I60" s="22"/>
    </row>
    <row r="61" spans="2:10" x14ac:dyDescent="0.25">
      <c r="B61" s="75" t="s">
        <v>125</v>
      </c>
      <c r="C61" s="23"/>
      <c r="D61" s="32" t="s">
        <v>515</v>
      </c>
      <c r="E61" s="23"/>
      <c r="I61" s="22"/>
    </row>
  </sheetData>
  <mergeCells count="50">
    <mergeCell ref="B6:J6"/>
    <mergeCell ref="F7:F8"/>
    <mergeCell ref="G7:G8"/>
    <mergeCell ref="H7:J7"/>
    <mergeCell ref="B9:J9"/>
    <mergeCell ref="B43:C43"/>
    <mergeCell ref="B46:C46"/>
    <mergeCell ref="B47:C47"/>
    <mergeCell ref="E7:E8"/>
    <mergeCell ref="B26:C26"/>
    <mergeCell ref="B28:C28"/>
    <mergeCell ref="B13:J13"/>
    <mergeCell ref="B16:C16"/>
    <mergeCell ref="B38:C38"/>
    <mergeCell ref="B40:C40"/>
    <mergeCell ref="B35:C35"/>
    <mergeCell ref="B36:C36"/>
    <mergeCell ref="B30:J30"/>
    <mergeCell ref="C57:D57"/>
    <mergeCell ref="B7:C8"/>
    <mergeCell ref="B10:C10"/>
    <mergeCell ref="B11:C11"/>
    <mergeCell ref="B14:C14"/>
    <mergeCell ref="B15:C15"/>
    <mergeCell ref="B31:C31"/>
    <mergeCell ref="B18:C18"/>
    <mergeCell ref="B22:J22"/>
    <mergeCell ref="B39:C39"/>
    <mergeCell ref="B41:C41"/>
    <mergeCell ref="B42:C42"/>
    <mergeCell ref="B19:C19"/>
    <mergeCell ref="B27:C27"/>
    <mergeCell ref="B33:C33"/>
    <mergeCell ref="B34:C34"/>
    <mergeCell ref="B48:C48"/>
    <mergeCell ref="B55:C55"/>
    <mergeCell ref="B17:C17"/>
    <mergeCell ref="B56:C56"/>
    <mergeCell ref="B49:C49"/>
    <mergeCell ref="B50:C50"/>
    <mergeCell ref="B53:C53"/>
    <mergeCell ref="B54:C54"/>
    <mergeCell ref="B45:J45"/>
    <mergeCell ref="B52:J52"/>
    <mergeCell ref="B20:C20"/>
    <mergeCell ref="B23:C23"/>
    <mergeCell ref="B24:C24"/>
    <mergeCell ref="B25:C25"/>
    <mergeCell ref="B37:C37"/>
    <mergeCell ref="B32:C32"/>
  </mergeCells>
  <hyperlinks>
    <hyperlink ref="J5" location="Оглавление!A1" display="Оглавление" xr:uid="{00000000-0004-0000-0700-000000000000}"/>
  </hyperlinks>
  <pageMargins left="0.23622047244094488" right="0.23622047244094488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Складские остатки</vt:lpstr>
      <vt:lpstr>Оглавление</vt:lpstr>
      <vt:lpstr>Огнестойкий</vt:lpstr>
      <vt:lpstr>Силовые FR</vt:lpstr>
      <vt:lpstr>Огнестойкий RS-485 (КИС-Р)</vt:lpstr>
      <vt:lpstr>RS-485 (КИС)</vt:lpstr>
      <vt:lpstr>КСВВ (LS, HF, LTx)</vt:lpstr>
      <vt:lpstr>КСПВ+монтажные+трибо</vt:lpstr>
      <vt:lpstr>РК (RG)</vt:lpstr>
      <vt:lpstr>Комбинированные (КВК)</vt:lpstr>
      <vt:lpstr>Огнестойкий ParLan FR</vt:lpstr>
      <vt:lpstr>ParLan Indoor (PVC, HF, LTx)</vt:lpstr>
      <vt:lpstr>ParLan Outdoor (PE)</vt:lpstr>
      <vt:lpstr>КДВВГ (LIYY) КДВЭВГ (LIYCY)</vt:lpstr>
      <vt:lpstr>Все артикулы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2025-03-17T07:07:38Z</dcterms:modified>
</cp:coreProperties>
</file>